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shiandms.sharepoint.com/teams/DIRAddingVendors/Shared Documents/DIR Contracts/SHI DIR 6106 Emergency Prepardness/"/>
    </mc:Choice>
  </mc:AlternateContent>
  <xr:revisionPtr revIDLastSave="0" documentId="8_{FF213E69-5643-412A-8E92-3CBAC754121E}" xr6:coauthVersionLast="47" xr6:coauthVersionMax="47" xr10:uidLastSave="{00000000-0000-0000-0000-000000000000}"/>
  <bookViews>
    <workbookView xWindow="-19310" yWindow="-110" windowWidth="19420" windowHeight="11500" tabRatio="759" xr2:uid="{00000000-000D-0000-FFFF-FFFF00000000}"/>
  </bookViews>
  <sheets>
    <sheet name="hardware" sheetId="8" r:id="rId1"/>
    <sheet name=" Accessories" sheetId="4" r:id="rId2"/>
    <sheet name="Software" sheetId="2" r:id="rId3"/>
  </sheets>
  <externalReferences>
    <externalReference r:id="rId4"/>
  </externalReferences>
  <definedNames>
    <definedName name="_eurodoll">'[1]PRICE DATABASE'!$A$2</definedName>
    <definedName name="_xlnm._FilterDatabase" localSheetId="1" hidden="1">' Accessories'!$A$1:$BS$99</definedName>
    <definedName name="_xlnm._FilterDatabase" localSheetId="2" hidden="1">Software!$A$1:$BS$26</definedName>
    <definedName name="_GenerateCsv">[1]PriceListGenerator!$A$2</definedName>
    <definedName name="_GenerateExcel">[1]PriceListGenerator!$A$3</definedName>
    <definedName name="_OpenPDF">[1]PriceListGenerator!$A$1</definedName>
    <definedName name="_SelectedPricelist">[1]PriceListGenerator!$C$4</definedName>
    <definedName name="_SelectedPricelistIndex">[1]PriceListGenerator!$A$4</definedName>
    <definedName name="_Title" localSheetId="1">' Accessories'!#REF!</definedName>
    <definedName name="_Title" localSheetId="2">Software!#REF!</definedName>
    <definedName name="ACC_PRICELISTS_DEF_HEADERS" localSheetId="1">[1]!ACC_PRICELISTS_DEF[[#Headers],[List US]:[MOQ SILVER]]</definedName>
    <definedName name="ACC_PRICELISTS_DEF_HEADERS" localSheetId="2">[1]!ACC_PRICELISTS_DEF[[#Headers],[List US]:[MOQ SILVER]]</definedName>
    <definedName name="ACC_PRICELISTS_DEF_HEADERS">[1]!ACC_PRICELISTS_DEF[[#Headers],[List US]:[MOQ SILVER]]</definedName>
    <definedName name="ACC_PRICELISTS_PRODUCTS_HEADERS" localSheetId="1">[1]!ACC_PRICELISTS_PRODUCTS[[#Headers],[MP]:[GL]]</definedName>
    <definedName name="ACC_PRICELISTS_PRODUCTS_HEADERS" localSheetId="2">[1]!ACC_PRICELISTS_PRODUCTS[[#Headers],[MP]:[GL]]</definedName>
    <definedName name="ACC_PRICELISTS_PRODUCTS_HEADERS">[1]!ACC_PRICELISTS_PRODUCTS[[#Headers],[MP]:[GL]]</definedName>
    <definedName name="CHECK_ARENA">'[1]check ARENA'!$A$7:$U$162</definedName>
    <definedName name="MasterPricelistHeaders" localSheetId="1">' Accessories'!#REF!</definedName>
    <definedName name="MasterPricelistHeaders" localSheetId="2">Software!#REF!</definedName>
    <definedName name="PRICE_TABLE_3">'[1]PRICE DATABASE'!$E$64:$AF$92</definedName>
    <definedName name="PRICE_TABLE_3_HEADERS">'[1]PRICE DATABASE'!$E$64:$AF$64</definedName>
    <definedName name="PRICELISTS_DEF_HEADERS" localSheetId="1">[1]!PRICELISTS_DEF[[#Headers],[List US]:[MOQ SILVER]]</definedName>
    <definedName name="PRICELISTS_DEF_HEADERS" localSheetId="2">[1]!PRICELISTS_DEF[[#Headers],[List US]:[MOQ SILVER]]</definedName>
    <definedName name="PRICELISTS_DEF_HEADERS">[1]!PRICELISTS_DEF[[#Headers],[List US]:[MOQ SILVER]]</definedName>
    <definedName name="_xlnm.Print_Area" localSheetId="1">' Accessories'!$A$1:$C$98</definedName>
    <definedName name="_xlnm.Print_Area" localSheetId="2">Software!$A$1:$D$28</definedName>
    <definedName name="SERVICES_PRICELISTS_DEF_HEADERS" localSheetId="1">[1]!SERVICES_PRICELISTS_DEF[[#Headers],[List US]:[MOQ SILVER]]</definedName>
    <definedName name="SERVICES_PRICELISTS_DEF_HEADERS" localSheetId="2">[1]!SERVICES_PRICELISTS_DEF[[#Headers],[List US]:[MOQ SILVER]]</definedName>
    <definedName name="SERVICES_PRICELISTS_DEF_HEADERS">[1]!SERVICES_PRICELISTS_DEF[[#Headers],[List US]:[MOQ SILVER]]</definedName>
    <definedName name="SERVICES_PRICELISTS_PRODUCTS_HEADERS" localSheetId="1">[1]!SERVICES_PRICELISTS_PRODUCTS[[#Headers],[MP]:[GL]]</definedName>
    <definedName name="SERVICES_PRICELISTS_PRODUCTS_HEADERS" localSheetId="2">[1]!SERVICES_PRICELISTS_PRODUCTS[[#Headers],[MP]:[GL]]</definedName>
    <definedName name="SERVICES_PRICELISTS_PRODUCTS_HEADERS">[1]!SERVICES_PRICELISTS_PRODUCTS[[#Headers],[MP]:[GL]]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8" l="1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" i="8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2" i="4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8" i="2"/>
</calcChain>
</file>

<file path=xl/sharedStrings.xml><?xml version="1.0" encoding="utf-8"?>
<sst xmlns="http://schemas.openxmlformats.org/spreadsheetml/2006/main" count="203" uniqueCount="154">
  <si>
    <t>SKU</t>
  </si>
  <si>
    <t>Short Description</t>
  </si>
  <si>
    <t>XR90 includes 1-year AirLink Premium</t>
  </si>
  <si>
    <t>DC; Dual 5G, Wi-Fi</t>
  </si>
  <si>
    <t>DC, Single 5G, Wi-Fi</t>
  </si>
  <si>
    <t>XR80 includes 1-year AirLink Complete</t>
  </si>
  <si>
    <t>DC, Single 5G</t>
  </si>
  <si>
    <t>MP70 includes 1-year AirLink Complete</t>
  </si>
  <si>
    <t>DC</t>
  </si>
  <si>
    <t>DC;Wi-Fi</t>
  </si>
  <si>
    <t>RV55 includes 1-year AirLink Complete</t>
  </si>
  <si>
    <t>RV50X includes 1-year AirLink Complete</t>
  </si>
  <si>
    <t>RX55 includes 1-year AirLink Complete</t>
  </si>
  <si>
    <t>DC;Wi-Fi Plus</t>
  </si>
  <si>
    <t>LX60 includes 1-year AirLink Complete</t>
  </si>
  <si>
    <t>DC;Wi-Fi;GNSS</t>
  </si>
  <si>
    <t>DC;Wi-Fi;GNSS; Telemetery</t>
  </si>
  <si>
    <t>LX40 includes 1-year AirLink Complete</t>
  </si>
  <si>
    <t>Antennas</t>
  </si>
  <si>
    <t>10in1 Dome Antenna - 4x5G/LTE, GNSS, 5xWi-Fi 2.4/5GHz, Bolt Mount, 5m, Fakra, Black</t>
  </si>
  <si>
    <t>10in1 Dome Antenna - 4x5G/LTE, GNSS, 5xWi-Fi 2.4/5GHz, Bolt Mount, 5m, Fakra, White</t>
  </si>
  <si>
    <t>9in1 Dome Antenna - 4x5G/LTE, GNSS, 4xWi-Fi 2.4/5GHz, Bolt Mount, 5m, Fakra, Black</t>
  </si>
  <si>
    <t>9in1 Dome Antenna - 4x5G/LTE, GNSS, 4xWi-Fi 2.4/5GHz, Bolt Mount, 5m, Fakra, White</t>
  </si>
  <si>
    <t>5in1 Dome Antenna - 4x5G/LTE, GNSS, Bolt Mount, 5m, Fakra, Black</t>
  </si>
  <si>
    <t>5in1 Dome Antenna - 4x5G/LTE, GNSS, Bolt Mount, 5m, Fakra, White</t>
  </si>
  <si>
    <t>10in1 Dual Sharkfin Antenna - 4x5G/LTE, GNSS, 5xWi-Fi 2.4/5GHz, Bolt Mount, 4m, Fakra, Black</t>
  </si>
  <si>
    <t>10in1 Dual Sharkfin Antenna - 4x5G/LTE, GNSS, 5xWi-Fi 2.4/5GHz, Bolt Mount, 4m, Fakra, White</t>
  </si>
  <si>
    <t>9in1 Dual Sharkfin Antenna - 4x5G/LTE, GNSS, 4xWi-Fi 2.4/5GHz, Bolt Mount, 4m, Fakra, Black</t>
  </si>
  <si>
    <t>9in1 Dual Sharkfin Antenna - 4x5G/LTE, GNSS, 4xWi-Fi 2.4/5GHz, Bolt Mount, 4m, Fakra, White</t>
  </si>
  <si>
    <t>5in1 Dual Sharkfin Antenna - 4x5G/LTE, GNSS, Bolt Mount, 4m, Fakra, Black</t>
  </si>
  <si>
    <t>5in1 Dual Sharkfin Antenna - 4x5G/LTE, GNSS, Bolt Mount, 4m, Fakra, White</t>
  </si>
  <si>
    <t>4in1 Wi-Fi Antenna - 4xWi-Fi 2.4/5GHz, Bolt Mount, 4m, Fakra, Black</t>
  </si>
  <si>
    <t>4in1 Wi-Fi Antenna - 4xWi-Fi 2.4/5GHz, Bolt Mount, 4m, Fakra, White</t>
  </si>
  <si>
    <t>7in1 Dual Sharkfin Antenna - 4x5G/LTE,GNSS L1/L5,2xWiFi 2.4/5GHz, Bolt Mount, 4m, Black</t>
  </si>
  <si>
    <t>7in1 Dual Sharkfin Antenna - 4x5G/LTE,GNSS L1/L5,2xWiFi 2.4/5GHz, Bolt Mount, 4m, White</t>
  </si>
  <si>
    <t>5in1 Dual Sharkfin Antenna - 4x5G/LTE, GNSS L1/L5, Bolt Mount, 4m, Black</t>
  </si>
  <si>
    <t>5in1 Dual Sharkfin Antenna - 4x5G/LTE, GNSS L1/L5, Bolt Mount, 4m, White</t>
  </si>
  <si>
    <t>7in1 Reef Sharkfin Antenna - 4x5G/LTE,GNSS L1/L5,2xWiFi 2.4/5GHz, Bolt Mount, 4m, Black</t>
  </si>
  <si>
    <t>5in1 Reef Sharkfin Antenna - 4x5G/LTE, GNSS L1/L5, Bolt Mount, 4m, Black</t>
  </si>
  <si>
    <t>7in1 Long Industrial Antenna - 4x5G/LTE, GNSS L1/L5, 2.4/5GHz, Bolt Mount, 2m, Black</t>
  </si>
  <si>
    <t>5in1 Long Industrial Antenna - 4x5G/LTE, GNSS L1/L5, Bolt Mount, 2m, Black</t>
  </si>
  <si>
    <t>7in1 Industrial Antenna - 4x5G/LTE, GNSS L1/L5, 2xWiFi 2.4/5GHz, Bolt Mount, 2m, Black</t>
  </si>
  <si>
    <t>5in1 Industrial Antenna - 4x5G/LTE, GNSS L1/L5, Bolt Mount, 2m, Black</t>
  </si>
  <si>
    <t xml:space="preserve">8in1 Dome Antenna - 4x5G/4G, GNSS, 3xWi-Fi, 2.4/5GHz, Bolt Mount, 5m, Black </t>
  </si>
  <si>
    <t xml:space="preserve">8in1 Dome Antenna - 4x5G/4G, GNSS, 3xWi-Fi, 2.4/5GHz, Bolt Mount, 5m, White </t>
  </si>
  <si>
    <t>6in1 Dome Antenna - 2x5G/4G, GNSS, 3xWi-Fi, 2.4/5GHz, Bolt Mount, 5m, Black</t>
  </si>
  <si>
    <t>6in1 Dome Antenna - 2x5G/4G, GNSS, 3xWi-Fi, 2.4/5GHz, Bolt Mount, 5m, White</t>
  </si>
  <si>
    <t xml:space="preserve">6in1 Dome Antenna - 2x4G, GNSS, 3xWi-Fi, 2.4/5GHz, Bolt Mount, 5m, White </t>
  </si>
  <si>
    <t>6in1 SharkFin Antenna - 2xLTE, GNSS, 3xWi-Fi, 2.4/5GHz, Bolt Mount, 4m, Black</t>
  </si>
  <si>
    <t>6in1 SharkFin Antenna - 2xLTE, GNSS, 3xWi-Fi, 2.4/5GHz, Bolt Mount, 4m, White</t>
  </si>
  <si>
    <t>5in1 Dome Antenna - 2xLTE, GNSS, (1+1)Wi-Fi, 2.4/5GHz, Bolt Mount, 5m, Black</t>
  </si>
  <si>
    <t>4in1 SharkFin Antenna - 2xLTE, GNSS, 1xWi-Fi, 2.4/5GHz, Bolt Mount, 4m, Black</t>
  </si>
  <si>
    <t>4in1 BAT Antenna - 2xLTE, GNSS, 1xWi-Fi, 2.4/5GHz, Adhesive Mount, 3m, Black</t>
  </si>
  <si>
    <t>3in1 SharkFin Antenna - 2xLTE, GNSS, Bolt Mount, 4m, Black</t>
  </si>
  <si>
    <t>3in1 BAT Antenna - 2xLTE, GNSS, Adhesive Mount, 3m, Black</t>
  </si>
  <si>
    <t>3in1 SharkFin Wi-Fi Antenna - 3xWi-Fi, 2.4/5GHz, Bolt Mount, 4m, Black</t>
  </si>
  <si>
    <t>2in1 SharkFin Antenna - 2xLTE, Bolt Mount, 4m, Black</t>
  </si>
  <si>
    <t>3in1 Wi-Fi Antenna - 3xWi-Fi, 2.4/5GHz, Bolt Mount, 4m, Black</t>
  </si>
  <si>
    <t>3in1 Wi-Fi Antenna - 3xWi-Fi, 2.4/5GHz, Bolt Mount, 4m, White</t>
  </si>
  <si>
    <t>2in1 Panel Antenna - 2xLTE, Bolt Mount, 3m, Black</t>
  </si>
  <si>
    <t>2in1 Panel Antenna - 2xLTE, Bolt Mount, 1m, Black</t>
  </si>
  <si>
    <t>3in1 Panel Antenna - 2xLTE, GNSS, Bolt Mount, 3m, Black</t>
  </si>
  <si>
    <t>3in1 Panel Antenna - 2xLTE, GNSS, Bolt Mount, 1m, Black</t>
  </si>
  <si>
    <t>3in1 Panel Antenna - 2x5G/LTE, GNSS, Bolt Mount, 2m, Black</t>
  </si>
  <si>
    <t>4in1 Panel Antenna - 2xLTE, GNSS, 1xWi-Fi, 2.4/5GHz, Bolt Mount, 2m, Black</t>
  </si>
  <si>
    <t>5in1 Panel Antenna - 2x5G/LTE, GNSS, 2xWi-Fi 2.4/5GHz, Bolt Mount, 2m, Black</t>
  </si>
  <si>
    <t>7in1 Flat Panel Antenna - 4x5G, GNSS L1/L5, 2xWiFi 2.4/5GHz, Adhesive Mount, 3m, Black</t>
  </si>
  <si>
    <t>5in1 Flat Panel Antenna - 4x5G, GNSS L1/L5, Adhesive Mount, 3m, Black</t>
  </si>
  <si>
    <t>5in1 Flat Panel Antenna - 4x5G, GNSS, Adhesive Mount, 3m, FAKRA, Black</t>
  </si>
  <si>
    <t>Panel Antenna Bracket (Wall/Pole/Mast)</t>
  </si>
  <si>
    <t>Paddle LPWA Adhesive Mount Antenna FAKRA</t>
  </si>
  <si>
    <t>Paddle 5G/4G Cellular Antenna</t>
  </si>
  <si>
    <t xml:space="preserve">Paddle 4G Cellular Antenna </t>
  </si>
  <si>
    <t>Paddle Wi-Fi Antenna - 2.4/5GHz</t>
  </si>
  <si>
    <t>Stubby WiFi FAKRA Antenna - 2.4/5GHz</t>
  </si>
  <si>
    <t>SharkFin Mag Mount Adaptor</t>
  </si>
  <si>
    <t>Dome Mag Mount Adaptor</t>
  </si>
  <si>
    <t>Dual Sharkfin Mag Mount Adaptor</t>
  </si>
  <si>
    <t>Dual Sharkfin Rib Adapter Kit for (2021 and newer) Ford Explorer/Interceptor</t>
  </si>
  <si>
    <t>XP-5G XR-Cartridge Gen2 Global &amp; NAM (5G Sub-6GHz)</t>
  </si>
  <si>
    <t>XP-5G XR-Cartridge Global &amp; NAM (5G Sub-6GHz)</t>
  </si>
  <si>
    <t>Mounting Bracket for XR80/XR90</t>
  </si>
  <si>
    <t>Mounting Bracket for MG90</t>
  </si>
  <si>
    <t>DIN Rail Mounting Bracket for LX60</t>
  </si>
  <si>
    <t>DIN Rail Mounting Bracket for LX40</t>
  </si>
  <si>
    <t>DIN Rail Mounting Bracket for XR60/RV50X/RV55/RX55</t>
  </si>
  <si>
    <t>DIN Rail Mounting Bracket for XR80/XR90</t>
  </si>
  <si>
    <t>RV-GX Mounting bracket adaptor</t>
  </si>
  <si>
    <t>oMG-MG Mounting bracket adaptor</t>
  </si>
  <si>
    <t>XR-MG Mounting bracket adaptor</t>
  </si>
  <si>
    <t>XR/MP/LX I/O Cable</t>
  </si>
  <si>
    <t>RV55/RX55 Dual Serial Y-Cable</t>
  </si>
  <si>
    <t>RX55 Serial CAN Y-Cable</t>
  </si>
  <si>
    <t>MG90 I/O Cable</t>
  </si>
  <si>
    <t>MG90 DB9 Serial Y Cable</t>
  </si>
  <si>
    <t>XR/MP70 OBD-II Y Cable</t>
  </si>
  <si>
    <t>XR/MP70 J1939 Y Cable</t>
  </si>
  <si>
    <t>XR RJ45 to Single DB9 Serial Adapter</t>
  </si>
  <si>
    <t>XR RJ45 to Dual DB9 Serial Adapter</t>
  </si>
  <si>
    <t>AC Adaptor, 12 VDC MP/RX/RV/LX</t>
  </si>
  <si>
    <t>AC Adaptor, 24 VDC XR60</t>
  </si>
  <si>
    <t>AC Adaptor, 24 VDC XR80/XR90</t>
  </si>
  <si>
    <t>AC Adaptor, 12 VDC MG90</t>
  </si>
  <si>
    <t>DC Power Cable MG90 10ft</t>
  </si>
  <si>
    <t>oMG-MG Cable+Antenna adaptor</t>
  </si>
  <si>
    <t>12V DC Vehicle Power Adapter</t>
  </si>
  <si>
    <t>DC Power Cable ES/GX/MP/RV/LX</t>
  </si>
  <si>
    <t>DC Power Cable XR60</t>
  </si>
  <si>
    <t>DC Power Cable XR80/XR90</t>
  </si>
  <si>
    <t>Asset Tag - Wi-Fi (T2)</t>
  </si>
  <si>
    <t>Asset Tag - Wi-Fi with Temperature Sensor (T5a)</t>
  </si>
  <si>
    <t>OBD-II Telemetry Kit, AirLink (CAN)</t>
  </si>
  <si>
    <t>OBD-II Telemetry Scanner Kit, MG (Y-Cable)</t>
  </si>
  <si>
    <t>OBD-II Telemetry Scanner Kit, MG (Right angle cable)</t>
  </si>
  <si>
    <t>J1939/1708 Telemetry Scanner Kit, MG (9-pin, Type I, 250K)</t>
  </si>
  <si>
    <t>J1939/1708 Telemetry Scanner Kit, MG (9-pin, Type II, 500K)</t>
  </si>
  <si>
    <t>XR80/XR90 FAKRA Replacement Kit</t>
  </si>
  <si>
    <t>AirLink Premium Renewals</t>
  </si>
  <si>
    <t>Renewal AirLink Premium - (XR80/XR90) - 1 year</t>
  </si>
  <si>
    <t>1 year</t>
  </si>
  <si>
    <t>Renewal AirLink Premium - (XR80/XR90) - 3 year</t>
  </si>
  <si>
    <t>3 year</t>
  </si>
  <si>
    <t>Renewal AirLink Premium - (XR80/XR90) - 5 year</t>
  </si>
  <si>
    <t>5 year</t>
  </si>
  <si>
    <t>Renewal AirLink Premium - (RX, LX, RV, MP, XR60) - 1 year</t>
  </si>
  <si>
    <t>Renewal AirLink Premium - (RX, LX, RV, MP, XR60) - 3 year</t>
  </si>
  <si>
    <t>Renewal AirLink Premium - (RX, LX, RV, MP, XR60) - 5 year</t>
  </si>
  <si>
    <t>Renewal AirLink Complete - (XR80) - 1 year</t>
  </si>
  <si>
    <t>Renewal AirLink Complete - (XR80) - 3 year</t>
  </si>
  <si>
    <t>Renewal AirLink Complete - (XR80) - 5 year</t>
  </si>
  <si>
    <t>Renewal AirLink Complete - (RX, LX, RV, MP, XR60) - 1 year</t>
  </si>
  <si>
    <t>Renewal AirLink Complete - (RX, LX, RV, MP, XR60) - 3 year</t>
  </si>
  <si>
    <t>Renewal AirLink Complete - (RX, LX, RV, MP, XR60) - 5 year</t>
  </si>
  <si>
    <t>Renewal AirLink Basic - (LX, RV, MP) - 1 year</t>
  </si>
  <si>
    <t>Renewal AirLink Basic - (LX, RV, MP) - 3 year</t>
  </si>
  <si>
    <t>Renewal AirLink Basic - (LX, RV, MP) - 5 year</t>
  </si>
  <si>
    <t>Upgrade AirLink Basic to AirLink Complete - (LX, RV, MP) - 1 year</t>
  </si>
  <si>
    <t>pro-rated</t>
  </si>
  <si>
    <t>AMM</t>
  </si>
  <si>
    <t>ACM</t>
  </si>
  <si>
    <t>AMM Annual S&amp;M (Hardware) - Enterprise Lite - 1 year</t>
  </si>
  <si>
    <t>AMM Annual S&amp;M (Hardware) - Enterprise Lite - 3 year</t>
  </si>
  <si>
    <t>AMM Annual S&amp;M (Hardware) - Enterprise Lite - 5 year</t>
  </si>
  <si>
    <t>AMM Annual S&amp;M (Hardware) - Enterprise - 1 year</t>
  </si>
  <si>
    <t>AMM Annual S&amp;M (Hardware) - Enterprise - 3 year</t>
  </si>
  <si>
    <t>AMM Annual S&amp;M (Hardware) - Enterprise - 5 year</t>
  </si>
  <si>
    <t>ACM Annual S&amp;M (Hardware) - 1 year</t>
  </si>
  <si>
    <t>ACM Annual S&amp;M (Hardware) - 3 year</t>
  </si>
  <si>
    <t>ACM Annual S&amp;M (Hardware) - 5 year</t>
  </si>
  <si>
    <t>Product</t>
  </si>
  <si>
    <t>List</t>
  </si>
  <si>
    <t>DIR %</t>
  </si>
  <si>
    <t>DIR Cost with fee</t>
  </si>
  <si>
    <t>SKUI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</si>
</sst>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164" formatCode="[$€-2]\ #,##0"/>
    <numFmt numFmtId="165" formatCode="[$$-409]#,##0"/>
  </numFmts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8">
    <xf numFmtId="164" fontId="0" fillId="0" borderId="0"/>
    <xf numFmtId="0" fontId="1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164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9">
    <xf numFmtId="164" fontId="0" fillId="0" borderId="0" xfId="0"/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/>
    <xf numFmtId="44" fontId="6" fillId="0" borderId="0" xfId="6" applyFont="1" applyFill="1" applyBorder="1" applyAlignment="1">
      <alignment horizontal="center"/>
    </xf>
    <xf numFmtId="164" fontId="6" fillId="0" borderId="0" xfId="0" applyFont="1" applyFill="1" applyBorder="1"/>
    <xf numFmtId="0" fontId="6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164" fontId="6" fillId="0" borderId="0" xfId="0" applyFont="1" applyFill="1" applyBorder="1" applyAlignment="1">
      <alignment horizontal="center"/>
    </xf>
    <xf numFmtId="164" fontId="6" fillId="0" borderId="0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/>
    </xf>
    <xf numFmtId="44" fontId="6" fillId="0" borderId="0" xfId="6" applyFont="1" applyFill="1" applyBorder="1" applyAlignment="1">
      <alignment horizontal="left"/>
    </xf>
    <xf numFmtId="164" fontId="6" fillId="0" borderId="0" xfId="0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left"/>
    </xf>
    <xf numFmtId="165" fontId="6" fillId="0" borderId="0" xfId="0" applyNumberFormat="1" applyFont="1" applyFill="1" applyBorder="1"/>
    <xf numFmtId="0" fontId="6" fillId="0" borderId="0" xfId="2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0" xfId="3" applyFont="1" applyFill="1" applyBorder="1" applyAlignment="1">
      <alignment vertical="center" wrapText="1"/>
    </xf>
    <xf numFmtId="0" fontId="6" fillId="0" borderId="0" xfId="4" applyFont="1" applyFill="1" applyBorder="1" applyAlignment="1">
      <alignment vertical="center" wrapText="1"/>
    </xf>
    <xf numFmtId="44" fontId="6" fillId="0" borderId="0" xfId="6" applyFont="1" applyFill="1" applyBorder="1" applyAlignment="1">
      <alignment horizontal="right" vertical="center"/>
    </xf>
    <xf numFmtId="44" fontId="6" fillId="0" borderId="0" xfId="6" applyFont="1" applyFill="1" applyBorder="1" applyAlignment="1">
      <alignment vertical="center"/>
    </xf>
    <xf numFmtId="44" fontId="6" fillId="0" borderId="0" xfId="6" applyFont="1" applyFill="1" applyBorder="1"/>
    <xf numFmtId="9" fontId="6" fillId="0" borderId="0" xfId="7" applyFont="1" applyFill="1" applyBorder="1" applyAlignment="1">
      <alignment horizontal="center" wrapText="1"/>
    </xf>
    <xf numFmtId="164" fontId="6" fillId="0" borderId="0" xfId="0" applyFont="1" applyFill="1" applyBorder="1" applyAlignment="1">
      <alignment horizontal="center" wrapText="1"/>
    </xf>
    <xf numFmtId="165" fontId="6" fillId="0" borderId="0" xfId="0" applyNumberFormat="1" applyFont="1" applyFill="1" applyBorder="1" applyAlignment="1">
      <alignment horizontal="left"/>
    </xf>
    <xf numFmtId="0" fontId="6" fillId="0" borderId="0" xfId="3" applyFont="1" applyFill="1" applyBorder="1" applyAlignment="1">
      <alignment horizontal="left" wrapText="1"/>
    </xf>
    <xf numFmtId="0" fontId="6" fillId="0" borderId="0" xfId="4" applyFont="1" applyFill="1" applyBorder="1" applyAlignment="1">
      <alignment horizontal="left" wrapText="1"/>
    </xf>
    <xf numFmtId="0" fontId="6" fillId="0" borderId="0" xfId="2" applyFont="1" applyFill="1" applyBorder="1" applyAlignment="1">
      <alignment horizontal="left"/>
    </xf>
    <xf numFmtId="0" fontId="6" fillId="0" borderId="0" xfId="4" applyFont="1" applyFill="1" applyBorder="1" applyAlignment="1">
      <alignment horizontal="left"/>
    </xf>
    <xf numFmtId="44" fontId="6" fillId="0" borderId="0" xfId="6" applyFont="1" applyFill="1" applyBorder="1" applyAlignment="1">
      <alignment horizontal="center" wrapText="1"/>
    </xf>
    <xf numFmtId="0" fontId="6" fillId="0" borderId="0" xfId="6" applyNumberFormat="1" applyFont="1" applyFill="1" applyBorder="1" applyAlignment="1">
      <alignment horizontal="left"/>
    </xf>
    <xf numFmtId="9" fontId="6" fillId="0" borderId="0" xfId="6" applyNumberFormat="1" applyFont="1" applyFill="1" applyBorder="1" applyAlignment="1">
      <alignment horizontal="center"/>
    </xf>
    <xf numFmtId="44" fontId="6" fillId="0" borderId="0" xfId="6" applyFont="1" applyFill="1" applyBorder="1" applyAlignment="1" applyProtection="1">
      <alignment horizontal="left"/>
      <protection hidden="1"/>
    </xf>
    <xf numFmtId="0" fontId="6" fillId="0" borderId="0" xfId="1" applyFont="1" applyFill="1" applyBorder="1" applyAlignment="1" applyProtection="1">
      <alignment horizontal="center"/>
      <protection hidden="1"/>
    </xf>
    <xf numFmtId="165" fontId="6" fillId="0" borderId="0" xfId="0" applyNumberFormat="1" applyFont="1" applyFill="1" applyBorder="1" applyProtection="1">
      <protection hidden="1"/>
    </xf>
    <xf numFmtId="44" fontId="6" fillId="0" borderId="0" xfId="0" applyNumberFormat="1" applyFont="1" applyFill="1" applyBorder="1" applyProtection="1">
      <protection hidden="1"/>
    </xf>
    <xf numFmtId="164" fontId="6" fillId="0" borderId="0" xfId="0" applyFont="1" applyFill="1" applyBorder="1" applyProtection="1">
      <protection hidden="1"/>
    </xf>
  </cellXfs>
  <cellStyles count="8">
    <cellStyle name="Bad" xfId="3" builtinId="27"/>
    <cellStyle name="Currency" xfId="6" builtinId="4"/>
    <cellStyle name="Good" xfId="2" builtinId="26"/>
    <cellStyle name="Neutral" xfId="4" builtinId="28"/>
    <cellStyle name="Normal" xfId="0" builtinId="0"/>
    <cellStyle name="Normal 2" xfId="5" xr:uid="{97018FDB-64F8-4E21-9505-BF90F65389A3}"/>
    <cellStyle name="Normal 4" xfId="1" xr:uid="{00000000-0005-0000-0000-000001000000}"/>
    <cellStyle name="Percent" xfId="7" builtinId="5"/>
  </cellStyles>
  <dxfs count="0"/>
  <tableStyles count="1" defaultTableStyle="TableStyleMedium2" defaultPivotStyle="PivotStyleLight16">
    <tableStyle name="Invisible" pivot="0" table="0" count="0" xr9:uid="{0F123CD1-FB31-4FD6-A1C7-936B510D0E09}"/>
  </tableStyles>
  <colors>
    <mruColors>
      <color rgb="FFF3A7A1"/>
      <color rgb="FFFFFF99"/>
      <color rgb="FF009999"/>
      <color rgb="FFC6E0B4"/>
      <color rgb="FFF82B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ATA/work/products/Airlink/PriceList/Dec%202013/AirLink%20Price%20List%20WORK%20NICO%20V49.xlsm" TargetMode="External"/><Relationship Id="rId1" Type="http://schemas.openxmlformats.org/officeDocument/2006/relationships/externalLinkPath" Target="/DATA/work/products/Airlink/PriceList/Dec%202013/AirLink%20Price%20List%20WORK%20NICO%20V4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iceListGenerator"/>
      <sheetName val="LISTS"/>
      <sheetName val="Titles"/>
      <sheetName val="PRODUCT VARIANT-PRICE-MOQ"/>
      <sheetName val="PRODUCT CARRIER-MODULE-AREA"/>
      <sheetName val="MODULE-WAN"/>
      <sheetName val="PRODUCT-AVMS-AF-WARRANTY"/>
      <sheetName val="PRICE DATABASE"/>
      <sheetName val="PRICELIST PRICES"/>
      <sheetName val="ACC PRICELIST PRICES"/>
      <sheetName val="ACC PRICELIST PRODUCTS"/>
      <sheetName val="SERVICES PRICELIST PRICES"/>
      <sheetName val="SERVICES PRICELIST PRODUCTS"/>
      <sheetName val="PRODUCT RAW CATALOG"/>
      <sheetName val="SERVICES RAW CATALOG"/>
      <sheetName val="ACCESSORIES RAW CATALOG"/>
      <sheetName val="COMMENTS"/>
      <sheetName val="MASTER PRICELIST"/>
      <sheetName val="ChangeLogs"/>
      <sheetName val="check ARENA"/>
      <sheetName val="Notice"/>
      <sheetName val="Products trend"/>
      <sheetName val="todo"/>
      <sheetName val="Master Price List"/>
      <sheetName val="Accy SW Wrnty Price List"/>
      <sheetName val="AirLink EMEA - Gold Pricelist"/>
      <sheetName val="utility cd"/>
      <sheetName val="Arena Airlink Acc Dec 14"/>
      <sheetName val="Arena Airlink Acc bev 14"/>
      <sheetName val="EMEA acc prices"/>
      <sheetName val="Pricelist"/>
      <sheetName val="AirLink Price List WORK NICO V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E1EA-6DCE-43F7-B2BF-A0764A1D26BA}">
  <dimension ref="A1:BI606"/>
  <sheetViews>
    <sheetView tabSelected="1" workbookViewId="0">
      <selection activeCell="F1" sqref="F1:F1048576"/>
    </sheetView>
  </sheetViews>
  <sheetFormatPr defaultColWidth="11.453125" defaultRowHeight="31.5" customHeight="1" x14ac:dyDescent="0.35"/>
  <cols>
    <col min="1" max="1" width="35.7265625" style="15" customWidth="1"/>
    <col min="2" max="2" width="22.81640625" style="15" customWidth="1"/>
    <col min="3" max="3" width="13.7265625" style="32" customWidth="1"/>
    <col min="4" max="4" width="13.36328125" style="31" customWidth="1"/>
    <col min="5" max="5" width="11.453125" style="3"/>
    <col min="6" max="6" width="11.453125" style="34"/>
    <col min="7" max="16384" width="11.453125" style="13"/>
  </cols>
  <sheetData>
    <row r="1" spans="1:6" ht="14.5" x14ac:dyDescent="0.35">
      <c r="A1" s="11" t="s">
        <v>1</v>
      </c>
      <c r="B1" s="11" t="s">
        <v>149</v>
      </c>
      <c r="C1" s="32" t="s">
        <v>0</v>
      </c>
      <c r="D1" s="3" t="s">
        <v>150</v>
      </c>
      <c r="E1" s="3" t="s">
        <v>151</v>
      </c>
      <c r="F1" s="34" t="s">
        <v>152</v>
      </c>
    </row>
    <row r="2" spans="1:6" ht="14.5" x14ac:dyDescent="0.35">
      <c r="A2" s="14" t="s">
        <v>2</v>
      </c>
      <c r="B2" s="15" t="s">
        <v>3</v>
      </c>
      <c r="C2" s="32">
        <v>1105218</v>
      </c>
      <c r="D2" s="31">
        <v>2899</v>
      </c>
      <c r="E2" s="33">
        <v>0.1</v>
      </c>
      <c r="F2" s="34">
        <f>(D2*0.9)+((D2*0.9)*0.0075)</f>
        <v>2628.6682499999997</v>
      </c>
    </row>
    <row r="3" spans="1:6" ht="14.5" x14ac:dyDescent="0.35">
      <c r="A3" s="14" t="s">
        <v>5</v>
      </c>
      <c r="B3" s="15" t="s">
        <v>6</v>
      </c>
      <c r="C3" s="32">
        <v>1105223</v>
      </c>
      <c r="D3" s="31">
        <v>1559</v>
      </c>
      <c r="E3" s="33">
        <v>0.1</v>
      </c>
      <c r="F3" s="34">
        <f t="shared" ref="F3:F20" si="0">(D3*0.9)+((D3*0.9)*0.0075)</f>
        <v>1413.6232500000001</v>
      </c>
    </row>
    <row r="4" spans="1:6" ht="14.5" x14ac:dyDescent="0.35">
      <c r="A4" s="14" t="s">
        <v>5</v>
      </c>
      <c r="B4" s="15" t="s">
        <v>4</v>
      </c>
      <c r="C4" s="32">
        <v>1105213</v>
      </c>
      <c r="D4" s="31">
        <v>1799</v>
      </c>
      <c r="E4" s="33">
        <v>0.1</v>
      </c>
      <c r="F4" s="34">
        <f t="shared" si="0"/>
        <v>1631.2432500000002</v>
      </c>
    </row>
    <row r="5" spans="1:6" ht="14.5" x14ac:dyDescent="0.35">
      <c r="A5" s="13" t="s">
        <v>7</v>
      </c>
      <c r="B5" s="15" t="s">
        <v>8</v>
      </c>
      <c r="C5" s="32">
        <v>1104071</v>
      </c>
      <c r="D5" s="31">
        <v>999</v>
      </c>
      <c r="E5" s="33">
        <v>0.1</v>
      </c>
      <c r="F5" s="34">
        <f t="shared" si="0"/>
        <v>905.84325000000001</v>
      </c>
    </row>
    <row r="6" spans="1:6" ht="14.5" x14ac:dyDescent="0.35">
      <c r="A6" s="13" t="s">
        <v>7</v>
      </c>
      <c r="B6" s="15" t="s">
        <v>9</v>
      </c>
      <c r="C6" s="32">
        <v>1104073</v>
      </c>
      <c r="D6" s="31">
        <v>1099</v>
      </c>
      <c r="E6" s="33">
        <v>0.1</v>
      </c>
      <c r="F6" s="34">
        <f t="shared" si="0"/>
        <v>996.51824999999997</v>
      </c>
    </row>
    <row r="7" spans="1:6" ht="14.5" x14ac:dyDescent="0.35">
      <c r="A7" s="13" t="s">
        <v>10</v>
      </c>
      <c r="B7" s="15" t="s">
        <v>8</v>
      </c>
      <c r="C7" s="32">
        <v>1104303</v>
      </c>
      <c r="D7" s="31">
        <v>829</v>
      </c>
      <c r="E7" s="33">
        <v>0.1</v>
      </c>
      <c r="F7" s="34">
        <f t="shared" si="0"/>
        <v>751.69574999999998</v>
      </c>
    </row>
    <row r="8" spans="1:6" ht="14.5" x14ac:dyDescent="0.35">
      <c r="A8" s="27" t="s">
        <v>10</v>
      </c>
      <c r="B8" s="15" t="s">
        <v>8</v>
      </c>
      <c r="C8" s="32">
        <v>1105183</v>
      </c>
      <c r="D8" s="31">
        <v>929</v>
      </c>
      <c r="E8" s="33">
        <v>0.1</v>
      </c>
      <c r="F8" s="34">
        <f t="shared" si="0"/>
        <v>842.37075000000004</v>
      </c>
    </row>
    <row r="9" spans="1:6" ht="14.5" x14ac:dyDescent="0.35">
      <c r="A9" s="28" t="s">
        <v>10</v>
      </c>
      <c r="B9" s="15" t="s">
        <v>9</v>
      </c>
      <c r="C9" s="32">
        <v>1104302</v>
      </c>
      <c r="D9" s="31">
        <v>949</v>
      </c>
      <c r="E9" s="33">
        <v>0.1</v>
      </c>
      <c r="F9" s="34">
        <f t="shared" si="0"/>
        <v>860.50575000000003</v>
      </c>
    </row>
    <row r="10" spans="1:6" ht="14.5" x14ac:dyDescent="0.35">
      <c r="A10" s="28" t="s">
        <v>10</v>
      </c>
      <c r="B10" s="15" t="s">
        <v>9</v>
      </c>
      <c r="C10" s="32">
        <v>1105186</v>
      </c>
      <c r="D10" s="31">
        <v>1049</v>
      </c>
      <c r="E10" s="33">
        <v>0.1</v>
      </c>
      <c r="F10" s="34">
        <f t="shared" si="0"/>
        <v>951.18074999999999</v>
      </c>
    </row>
    <row r="11" spans="1:6" ht="14.5" x14ac:dyDescent="0.35">
      <c r="A11" s="13" t="s">
        <v>10</v>
      </c>
      <c r="B11" s="29" t="s">
        <v>8</v>
      </c>
      <c r="C11" s="32">
        <v>1104335</v>
      </c>
      <c r="D11" s="31">
        <v>619</v>
      </c>
      <c r="E11" s="33">
        <v>0.1</v>
      </c>
      <c r="F11" s="34">
        <f t="shared" si="0"/>
        <v>561.27825000000007</v>
      </c>
    </row>
    <row r="12" spans="1:6" ht="14.5" x14ac:dyDescent="0.35">
      <c r="A12" s="13" t="s">
        <v>11</v>
      </c>
      <c r="B12" s="30" t="s">
        <v>8</v>
      </c>
      <c r="C12" s="32">
        <v>1103052</v>
      </c>
      <c r="D12" s="31">
        <v>709</v>
      </c>
      <c r="E12" s="33">
        <v>0.1</v>
      </c>
      <c r="F12" s="34">
        <f t="shared" si="0"/>
        <v>642.88575000000003</v>
      </c>
    </row>
    <row r="13" spans="1:6" ht="14.5" x14ac:dyDescent="0.35">
      <c r="A13" s="13" t="s">
        <v>12</v>
      </c>
      <c r="B13" s="30" t="s">
        <v>8</v>
      </c>
      <c r="C13" s="32">
        <v>1104927</v>
      </c>
      <c r="D13" s="31">
        <v>759</v>
      </c>
      <c r="E13" s="33">
        <v>0.1</v>
      </c>
      <c r="F13" s="34">
        <f t="shared" si="0"/>
        <v>688.22325000000001</v>
      </c>
    </row>
    <row r="14" spans="1:6" ht="14.5" x14ac:dyDescent="0.35">
      <c r="A14" s="14" t="s">
        <v>12</v>
      </c>
      <c r="B14" s="15" t="s">
        <v>9</v>
      </c>
      <c r="C14" s="32">
        <v>1104928</v>
      </c>
      <c r="D14" s="31">
        <v>879</v>
      </c>
      <c r="E14" s="33">
        <v>0.1</v>
      </c>
      <c r="F14" s="34">
        <f t="shared" si="0"/>
        <v>797.03325000000007</v>
      </c>
    </row>
    <row r="15" spans="1:6" ht="14.5" x14ac:dyDescent="0.35">
      <c r="A15" s="14" t="s">
        <v>12</v>
      </c>
      <c r="B15" s="15" t="s">
        <v>13</v>
      </c>
      <c r="C15" s="32">
        <v>1104934</v>
      </c>
      <c r="D15" s="31">
        <v>949</v>
      </c>
      <c r="E15" s="33">
        <v>0.1</v>
      </c>
      <c r="F15" s="34">
        <f t="shared" si="0"/>
        <v>860.50575000000003</v>
      </c>
    </row>
    <row r="16" spans="1:6" ht="14.5" x14ac:dyDescent="0.35">
      <c r="A16" s="14" t="s">
        <v>14</v>
      </c>
      <c r="B16" s="15" t="s">
        <v>8</v>
      </c>
      <c r="C16" s="32">
        <v>1104580</v>
      </c>
      <c r="D16" s="31">
        <v>389</v>
      </c>
      <c r="E16" s="33">
        <v>0.1</v>
      </c>
      <c r="F16" s="34">
        <f t="shared" si="0"/>
        <v>352.72575000000001</v>
      </c>
    </row>
    <row r="17" spans="1:6" ht="14.5" x14ac:dyDescent="0.35">
      <c r="A17" s="28" t="s">
        <v>14</v>
      </c>
      <c r="B17" s="15" t="s">
        <v>15</v>
      </c>
      <c r="C17" s="32">
        <v>1104572</v>
      </c>
      <c r="D17" s="31">
        <v>459</v>
      </c>
      <c r="E17" s="33">
        <v>0.1</v>
      </c>
      <c r="F17" s="34">
        <f t="shared" si="0"/>
        <v>416.19825000000003</v>
      </c>
    </row>
    <row r="18" spans="1:6" ht="14.5" x14ac:dyDescent="0.35">
      <c r="A18" s="14" t="s">
        <v>14</v>
      </c>
      <c r="B18" s="15" t="s">
        <v>16</v>
      </c>
      <c r="C18" s="32">
        <v>1104493</v>
      </c>
      <c r="D18" s="31">
        <v>479</v>
      </c>
      <c r="E18" s="33">
        <v>0.1</v>
      </c>
      <c r="F18" s="34">
        <f t="shared" si="0"/>
        <v>434.33325000000002</v>
      </c>
    </row>
    <row r="19" spans="1:6" ht="14.5" x14ac:dyDescent="0.35">
      <c r="A19" s="14" t="s">
        <v>17</v>
      </c>
      <c r="B19" s="15" t="s">
        <v>8</v>
      </c>
      <c r="C19" s="32">
        <v>1104579</v>
      </c>
      <c r="D19" s="31">
        <v>289</v>
      </c>
      <c r="E19" s="33">
        <v>0.1</v>
      </c>
      <c r="F19" s="34">
        <f t="shared" si="0"/>
        <v>262.05075000000005</v>
      </c>
    </row>
    <row r="20" spans="1:6" ht="14.5" x14ac:dyDescent="0.35">
      <c r="A20" s="14" t="s">
        <v>17</v>
      </c>
      <c r="B20" s="15" t="s">
        <v>9</v>
      </c>
      <c r="C20" s="32">
        <v>1104573</v>
      </c>
      <c r="D20" s="31">
        <v>349</v>
      </c>
      <c r="E20" s="33">
        <v>0.1</v>
      </c>
      <c r="F20" s="34">
        <f t="shared" si="0"/>
        <v>316.45575000000002</v>
      </c>
    </row>
    <row r="21" spans="1:6" ht="14.5" x14ac:dyDescent="0.35">
      <c r="A21" s="14"/>
    </row>
    <row r="22" spans="1:6" ht="14.5" x14ac:dyDescent="0.35">
      <c r="A22" s="14"/>
    </row>
    <row r="23" spans="1:6" ht="14.5" x14ac:dyDescent="0.35">
      <c r="A23" s="14"/>
    </row>
    <row r="24" spans="1:6" ht="14.5" x14ac:dyDescent="0.35">
      <c r="A24" s="14"/>
    </row>
    <row r="25" spans="1:6" ht="14.5" x14ac:dyDescent="0.35">
      <c r="A25" s="14"/>
    </row>
    <row r="26" spans="1:6" ht="14.5" x14ac:dyDescent="0.35">
      <c r="A26" s="14"/>
    </row>
    <row r="27" spans="1:6" ht="14.5" x14ac:dyDescent="0.35">
      <c r="A27" s="14"/>
    </row>
    <row r="28" spans="1:6" ht="14.5" x14ac:dyDescent="0.35">
      <c r="A28" s="13"/>
      <c r="B28" s="13"/>
    </row>
    <row r="29" spans="1:6" ht="14.5" x14ac:dyDescent="0.35">
      <c r="A29" s="13"/>
      <c r="B29" s="13"/>
    </row>
    <row r="30" spans="1:6" ht="14.5" x14ac:dyDescent="0.35">
      <c r="A30" s="13"/>
      <c r="B30" s="13"/>
    </row>
    <row r="31" spans="1:6" ht="14.5" x14ac:dyDescent="0.35">
      <c r="A31" s="13"/>
      <c r="B31" s="13"/>
    </row>
    <row r="32" spans="1:6" ht="14.5" x14ac:dyDescent="0.35">
      <c r="A32" s="13"/>
      <c r="B32" s="13"/>
    </row>
    <row r="33" spans="1:2" ht="14.5" x14ac:dyDescent="0.35">
      <c r="A33" s="13"/>
      <c r="B33" s="13"/>
    </row>
    <row r="34" spans="1:2" ht="14.5" x14ac:dyDescent="0.35">
      <c r="A34" s="13"/>
      <c r="B34" s="13"/>
    </row>
    <row r="35" spans="1:2" ht="14.5" x14ac:dyDescent="0.35">
      <c r="A35" s="13"/>
      <c r="B35" s="13"/>
    </row>
    <row r="36" spans="1:2" ht="14.5" x14ac:dyDescent="0.35">
      <c r="A36" s="13"/>
      <c r="B36" s="13"/>
    </row>
    <row r="37" spans="1:2" ht="14.5" x14ac:dyDescent="0.35">
      <c r="A37" s="13"/>
      <c r="B37" s="13"/>
    </row>
    <row r="38" spans="1:2" ht="14.5" x14ac:dyDescent="0.35">
      <c r="A38" s="13"/>
      <c r="B38" s="13"/>
    </row>
    <row r="39" spans="1:2" ht="14.5" x14ac:dyDescent="0.35">
      <c r="A39" s="13"/>
      <c r="B39" s="13"/>
    </row>
    <row r="40" spans="1:2" ht="14.5" x14ac:dyDescent="0.35">
      <c r="A40" s="13"/>
      <c r="B40" s="13"/>
    </row>
    <row r="41" spans="1:2" ht="14.5" x14ac:dyDescent="0.35">
      <c r="A41" s="13"/>
      <c r="B41" s="13"/>
    </row>
    <row r="42" spans="1:2" ht="14.5" x14ac:dyDescent="0.35">
      <c r="A42" s="13"/>
      <c r="B42" s="13"/>
    </row>
    <row r="43" spans="1:2" ht="14.5" x14ac:dyDescent="0.35">
      <c r="A43" s="13"/>
      <c r="B43" s="13"/>
    </row>
    <row r="44" spans="1:2" ht="14.5" x14ac:dyDescent="0.35">
      <c r="A44" s="13"/>
      <c r="B44" s="13"/>
    </row>
    <row r="45" spans="1:2" ht="14.5" x14ac:dyDescent="0.35">
      <c r="A45" s="13"/>
      <c r="B45" s="13"/>
    </row>
    <row r="46" spans="1:2" ht="14.5" x14ac:dyDescent="0.35">
      <c r="A46" s="13"/>
      <c r="B46" s="13"/>
    </row>
    <row r="47" spans="1:2" ht="14.5" x14ac:dyDescent="0.35">
      <c r="A47" s="13"/>
      <c r="B47" s="13"/>
    </row>
    <row r="48" spans="1:2" ht="14.5" x14ac:dyDescent="0.35">
      <c r="A48" s="13"/>
      <c r="B48" s="13"/>
    </row>
    <row r="49" spans="1:2" ht="14.5" x14ac:dyDescent="0.35">
      <c r="A49" s="13"/>
      <c r="B49" s="13"/>
    </row>
    <row r="50" spans="1:2" ht="14.5" x14ac:dyDescent="0.35">
      <c r="A50" s="13"/>
      <c r="B50" s="13"/>
    </row>
    <row r="51" spans="1:2" ht="14.5" x14ac:dyDescent="0.35">
      <c r="A51" s="13"/>
      <c r="B51" s="13"/>
    </row>
    <row r="52" spans="1:2" ht="14.5" x14ac:dyDescent="0.35">
      <c r="A52" s="13"/>
      <c r="B52" s="13"/>
    </row>
    <row r="53" spans="1:2" ht="14.5" x14ac:dyDescent="0.35">
      <c r="A53" s="13"/>
      <c r="B53" s="13"/>
    </row>
    <row r="54" spans="1:2" ht="14.5" x14ac:dyDescent="0.35">
      <c r="A54" s="13"/>
      <c r="B54" s="13"/>
    </row>
    <row r="55" spans="1:2" ht="14.5" x14ac:dyDescent="0.35">
      <c r="A55" s="13"/>
      <c r="B55" s="13"/>
    </row>
    <row r="56" spans="1:2" ht="14.5" x14ac:dyDescent="0.35">
      <c r="A56" s="13"/>
      <c r="B56" s="13"/>
    </row>
    <row r="57" spans="1:2" ht="14.5" x14ac:dyDescent="0.35">
      <c r="A57" s="13"/>
      <c r="B57" s="13"/>
    </row>
    <row r="58" spans="1:2" ht="14.5" x14ac:dyDescent="0.35">
      <c r="A58" s="13"/>
      <c r="B58" s="13"/>
    </row>
    <row r="59" spans="1:2" ht="14.5" x14ac:dyDescent="0.35">
      <c r="A59" s="13"/>
      <c r="B59" s="13"/>
    </row>
    <row r="60" spans="1:2" ht="14.5" x14ac:dyDescent="0.35">
      <c r="A60" s="13"/>
      <c r="B60" s="13"/>
    </row>
    <row r="61" spans="1:2" ht="14.5" x14ac:dyDescent="0.35">
      <c r="A61" s="13"/>
      <c r="B61" s="13"/>
    </row>
    <row r="62" spans="1:2" ht="14.5" x14ac:dyDescent="0.35">
      <c r="A62" s="13"/>
      <c r="B62" s="13"/>
    </row>
    <row r="63" spans="1:2" ht="14.5" x14ac:dyDescent="0.35">
      <c r="A63" s="13"/>
      <c r="B63" s="13"/>
    </row>
    <row r="64" spans="1:2" ht="14.5" x14ac:dyDescent="0.35">
      <c r="A64" s="13"/>
      <c r="B64" s="13"/>
    </row>
    <row r="65" spans="1:61" ht="14.5" x14ac:dyDescent="0.35">
      <c r="A65" s="13"/>
      <c r="B65" s="13"/>
    </row>
    <row r="66" spans="1:61" ht="14.5" x14ac:dyDescent="0.35">
      <c r="A66" s="13"/>
      <c r="B66" s="13"/>
    </row>
    <row r="67" spans="1:61" ht="14.5" x14ac:dyDescent="0.35">
      <c r="A67" s="13"/>
      <c r="B67" s="13"/>
    </row>
    <row r="68" spans="1:61" ht="14.5" x14ac:dyDescent="0.35">
      <c r="A68" s="13"/>
      <c r="B68" s="13"/>
    </row>
    <row r="69" spans="1:61" ht="14.5" x14ac:dyDescent="0.35">
      <c r="A69" s="13"/>
      <c r="B69" s="13"/>
    </row>
    <row r="70" spans="1:61" ht="14.5" x14ac:dyDescent="0.35">
      <c r="A70" s="13"/>
      <c r="B70" s="13"/>
    </row>
    <row r="71" spans="1:61" ht="14.5" x14ac:dyDescent="0.35">
      <c r="A71" s="13"/>
      <c r="B71" s="13"/>
    </row>
    <row r="72" spans="1:61" ht="14.5" x14ac:dyDescent="0.35">
      <c r="A72" s="13"/>
      <c r="B72" s="13"/>
    </row>
    <row r="73" spans="1:61" ht="14.5" x14ac:dyDescent="0.35">
      <c r="A73" s="13"/>
      <c r="B73" s="13"/>
    </row>
    <row r="74" spans="1:61" ht="14.5" x14ac:dyDescent="0.35">
      <c r="A74" s="13"/>
      <c r="B74" s="13"/>
    </row>
    <row r="75" spans="1:61" ht="14.5" x14ac:dyDescent="0.35">
      <c r="A75" s="13"/>
      <c r="B75" s="13"/>
    </row>
    <row r="76" spans="1:61" ht="14.5" x14ac:dyDescent="0.35">
      <c r="A76" s="13"/>
      <c r="B76" s="13"/>
    </row>
    <row r="77" spans="1:61" ht="14.5" x14ac:dyDescent="0.35">
      <c r="A77" s="13"/>
      <c r="B77" s="13"/>
    </row>
    <row r="78" spans="1:61" ht="14.5" x14ac:dyDescent="0.35">
      <c r="A78" s="13"/>
      <c r="B78" s="13"/>
    </row>
    <row r="79" spans="1:61" ht="14.5" x14ac:dyDescent="0.35">
      <c r="A79" s="13"/>
      <c r="B79" s="13"/>
    </row>
    <row r="80" spans="1:61" s="15" customFormat="1" ht="14.5" x14ac:dyDescent="0.35">
      <c r="A80" s="13"/>
      <c r="B80" s="13"/>
      <c r="C80" s="32"/>
      <c r="D80" s="31"/>
      <c r="E80" s="3"/>
      <c r="F80" s="34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</row>
    <row r="81" spans="1:61" s="15" customFormat="1" ht="14.5" x14ac:dyDescent="0.35">
      <c r="A81" s="13"/>
      <c r="B81" s="13"/>
      <c r="C81" s="32"/>
      <c r="D81" s="31"/>
      <c r="E81" s="3"/>
      <c r="F81" s="34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</row>
    <row r="82" spans="1:61" s="15" customFormat="1" ht="14.5" x14ac:dyDescent="0.35">
      <c r="A82" s="13"/>
      <c r="B82" s="13"/>
      <c r="C82" s="32"/>
      <c r="D82" s="31"/>
      <c r="E82" s="3"/>
      <c r="F82" s="34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</row>
    <row r="83" spans="1:61" s="15" customFormat="1" ht="14.5" x14ac:dyDescent="0.35">
      <c r="A83" s="13"/>
      <c r="B83" s="13"/>
      <c r="C83" s="32"/>
      <c r="D83" s="31"/>
      <c r="E83" s="3"/>
      <c r="F83" s="34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</row>
    <row r="84" spans="1:61" s="15" customFormat="1" ht="14.5" x14ac:dyDescent="0.35">
      <c r="A84" s="13"/>
      <c r="B84" s="13"/>
      <c r="C84" s="32"/>
      <c r="D84" s="31"/>
      <c r="E84" s="3"/>
      <c r="F84" s="34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</row>
    <row r="85" spans="1:61" s="15" customFormat="1" ht="14.5" x14ac:dyDescent="0.35">
      <c r="A85" s="13"/>
      <c r="B85" s="13"/>
      <c r="C85" s="32"/>
      <c r="D85" s="31"/>
      <c r="E85" s="3"/>
      <c r="F85" s="34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</row>
    <row r="86" spans="1:61" s="15" customFormat="1" ht="14.5" x14ac:dyDescent="0.35">
      <c r="A86" s="13"/>
      <c r="B86" s="13"/>
      <c r="C86" s="32"/>
      <c r="D86" s="31"/>
      <c r="E86" s="3"/>
      <c r="F86" s="34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</row>
    <row r="87" spans="1:61" s="15" customFormat="1" ht="14.5" x14ac:dyDescent="0.35">
      <c r="A87" s="13"/>
      <c r="B87" s="13"/>
      <c r="C87" s="32"/>
      <c r="D87" s="31"/>
      <c r="E87" s="3"/>
      <c r="F87" s="34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</row>
    <row r="88" spans="1:61" s="15" customFormat="1" ht="14.5" x14ac:dyDescent="0.35">
      <c r="A88" s="13"/>
      <c r="B88" s="13"/>
      <c r="C88" s="32"/>
      <c r="D88" s="31"/>
      <c r="E88" s="3"/>
      <c r="F88" s="34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</row>
    <row r="89" spans="1:61" s="15" customFormat="1" ht="14.5" x14ac:dyDescent="0.35">
      <c r="A89" s="13"/>
      <c r="B89" s="13"/>
      <c r="C89" s="32"/>
      <c r="D89" s="31"/>
      <c r="E89" s="3"/>
      <c r="F89" s="34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</row>
    <row r="90" spans="1:61" s="15" customFormat="1" ht="14.5" x14ac:dyDescent="0.35">
      <c r="A90" s="13"/>
      <c r="B90" s="13"/>
      <c r="C90" s="32"/>
      <c r="D90" s="31"/>
      <c r="E90" s="3"/>
      <c r="F90" s="34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</row>
    <row r="91" spans="1:61" s="15" customFormat="1" ht="14.5" x14ac:dyDescent="0.35">
      <c r="A91" s="13"/>
      <c r="B91" s="13"/>
      <c r="C91" s="32"/>
      <c r="D91" s="31"/>
      <c r="E91" s="3"/>
      <c r="F91" s="34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</row>
    <row r="92" spans="1:61" s="15" customFormat="1" ht="14.5" x14ac:dyDescent="0.35">
      <c r="A92" s="13"/>
      <c r="B92" s="13"/>
      <c r="C92" s="32"/>
      <c r="D92" s="31"/>
      <c r="E92" s="3"/>
      <c r="F92" s="34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</row>
    <row r="93" spans="1:61" s="15" customFormat="1" ht="14.5" x14ac:dyDescent="0.35">
      <c r="A93" s="13"/>
      <c r="B93" s="13"/>
      <c r="C93" s="32"/>
      <c r="D93" s="31"/>
      <c r="E93" s="3"/>
      <c r="F93" s="34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</row>
    <row r="94" spans="1:61" s="15" customFormat="1" ht="14.5" x14ac:dyDescent="0.35">
      <c r="A94" s="13"/>
      <c r="B94" s="13"/>
      <c r="C94" s="32"/>
      <c r="D94" s="31"/>
      <c r="E94" s="3"/>
      <c r="F94" s="34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</row>
    <row r="95" spans="1:61" s="15" customFormat="1" ht="14.5" x14ac:dyDescent="0.35">
      <c r="A95" s="13"/>
      <c r="B95" s="13"/>
      <c r="C95" s="32"/>
      <c r="D95" s="31"/>
      <c r="E95" s="3"/>
      <c r="F95" s="34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</row>
    <row r="96" spans="1:61" s="15" customFormat="1" ht="14.5" x14ac:dyDescent="0.35">
      <c r="A96" s="13"/>
      <c r="B96" s="13"/>
      <c r="C96" s="32"/>
      <c r="D96" s="31"/>
      <c r="E96" s="3"/>
      <c r="F96" s="34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</row>
    <row r="97" spans="1:61" s="15" customFormat="1" ht="14.5" x14ac:dyDescent="0.35">
      <c r="A97" s="13"/>
      <c r="B97" s="13"/>
      <c r="C97" s="32"/>
      <c r="D97" s="31"/>
      <c r="E97" s="3"/>
      <c r="F97" s="34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</row>
    <row r="98" spans="1:61" s="15" customFormat="1" ht="14.5" x14ac:dyDescent="0.35">
      <c r="A98" s="13"/>
      <c r="B98" s="13"/>
      <c r="C98" s="32"/>
      <c r="D98" s="31"/>
      <c r="E98" s="3"/>
      <c r="F98" s="34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</row>
    <row r="99" spans="1:61" s="15" customFormat="1" ht="14.5" x14ac:dyDescent="0.35">
      <c r="A99" s="13"/>
      <c r="B99" s="13"/>
      <c r="C99" s="32"/>
      <c r="D99" s="31"/>
      <c r="E99" s="3"/>
      <c r="F99" s="34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</row>
    <row r="100" spans="1:61" s="15" customFormat="1" ht="14.5" x14ac:dyDescent="0.35">
      <c r="A100" s="13"/>
      <c r="B100" s="13"/>
      <c r="C100" s="32"/>
      <c r="D100" s="31"/>
      <c r="E100" s="3"/>
      <c r="F100" s="34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</row>
    <row r="101" spans="1:61" s="15" customFormat="1" ht="14.5" x14ac:dyDescent="0.35">
      <c r="A101" s="13"/>
      <c r="B101" s="13"/>
      <c r="C101" s="32"/>
      <c r="D101" s="31"/>
      <c r="E101" s="3"/>
      <c r="F101" s="34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</row>
    <row r="102" spans="1:61" s="15" customFormat="1" ht="14.5" x14ac:dyDescent="0.35">
      <c r="A102" s="13"/>
      <c r="B102" s="13"/>
      <c r="C102" s="32"/>
      <c r="D102" s="31"/>
      <c r="E102" s="3"/>
      <c r="F102" s="34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</row>
    <row r="103" spans="1:61" s="15" customFormat="1" ht="14.5" x14ac:dyDescent="0.35">
      <c r="A103" s="13"/>
      <c r="B103" s="13"/>
      <c r="C103" s="32"/>
      <c r="D103" s="31"/>
      <c r="E103" s="3"/>
      <c r="F103" s="34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</row>
    <row r="104" spans="1:61" s="15" customFormat="1" ht="14.5" x14ac:dyDescent="0.35">
      <c r="A104" s="13"/>
      <c r="B104" s="13"/>
      <c r="C104" s="32"/>
      <c r="D104" s="31"/>
      <c r="E104" s="3"/>
      <c r="F104" s="34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</row>
    <row r="105" spans="1:61" s="15" customFormat="1" ht="14.5" x14ac:dyDescent="0.35">
      <c r="A105" s="13"/>
      <c r="B105" s="13"/>
      <c r="C105" s="32"/>
      <c r="D105" s="31"/>
      <c r="E105" s="3"/>
      <c r="F105" s="34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</row>
    <row r="106" spans="1:61" s="15" customFormat="1" ht="14.5" x14ac:dyDescent="0.35">
      <c r="A106" s="13"/>
      <c r="B106" s="13"/>
      <c r="C106" s="32"/>
      <c r="D106" s="31"/>
      <c r="E106" s="3"/>
      <c r="F106" s="34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</row>
    <row r="107" spans="1:61" s="15" customFormat="1" ht="14.5" x14ac:dyDescent="0.35">
      <c r="A107" s="13"/>
      <c r="B107" s="13"/>
      <c r="C107" s="32"/>
      <c r="D107" s="31"/>
      <c r="E107" s="3"/>
      <c r="F107" s="34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</row>
    <row r="108" spans="1:61" s="15" customFormat="1" ht="14.5" x14ac:dyDescent="0.35">
      <c r="A108" s="13"/>
      <c r="B108" s="13"/>
      <c r="C108" s="32"/>
      <c r="D108" s="31"/>
      <c r="E108" s="3"/>
      <c r="F108" s="34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</row>
    <row r="109" spans="1:61" s="15" customFormat="1" ht="14.5" x14ac:dyDescent="0.35">
      <c r="A109" s="13"/>
      <c r="B109" s="13"/>
      <c r="C109" s="32"/>
      <c r="D109" s="31"/>
      <c r="E109" s="3"/>
      <c r="F109" s="34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</row>
    <row r="110" spans="1:61" s="15" customFormat="1" ht="14.5" x14ac:dyDescent="0.35">
      <c r="A110" s="13"/>
      <c r="B110" s="13"/>
      <c r="C110" s="32"/>
      <c r="D110" s="31"/>
      <c r="E110" s="3"/>
      <c r="F110" s="34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</row>
    <row r="111" spans="1:61" s="15" customFormat="1" ht="14.5" x14ac:dyDescent="0.35">
      <c r="A111" s="13"/>
      <c r="B111" s="13"/>
      <c r="C111" s="32"/>
      <c r="D111" s="31"/>
      <c r="E111" s="3"/>
      <c r="F111" s="34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</row>
    <row r="112" spans="1:61" s="15" customFormat="1" ht="14.5" x14ac:dyDescent="0.35">
      <c r="A112" s="13"/>
      <c r="B112" s="13"/>
      <c r="C112" s="32"/>
      <c r="D112" s="31"/>
      <c r="E112" s="3"/>
      <c r="F112" s="34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</row>
    <row r="113" spans="1:61" s="15" customFormat="1" ht="14.5" x14ac:dyDescent="0.35">
      <c r="A113" s="13"/>
      <c r="B113" s="13"/>
      <c r="C113" s="32"/>
      <c r="D113" s="31"/>
      <c r="E113" s="3"/>
      <c r="F113" s="34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</row>
    <row r="114" spans="1:61" s="15" customFormat="1" ht="14.5" x14ac:dyDescent="0.35">
      <c r="A114" s="13"/>
      <c r="B114" s="13"/>
      <c r="C114" s="32"/>
      <c r="D114" s="31"/>
      <c r="E114" s="3"/>
      <c r="F114" s="34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</row>
    <row r="115" spans="1:61" s="15" customFormat="1" ht="14.5" x14ac:dyDescent="0.35">
      <c r="A115" s="13"/>
      <c r="B115" s="13"/>
      <c r="C115" s="32"/>
      <c r="D115" s="31"/>
      <c r="E115" s="3"/>
      <c r="F115" s="34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</row>
    <row r="116" spans="1:61" s="15" customFormat="1" ht="14.5" x14ac:dyDescent="0.35">
      <c r="A116" s="13"/>
      <c r="B116" s="13"/>
      <c r="C116" s="32"/>
      <c r="D116" s="31"/>
      <c r="E116" s="3"/>
      <c r="F116" s="34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</row>
    <row r="117" spans="1:61" s="15" customFormat="1" ht="14.5" x14ac:dyDescent="0.35">
      <c r="A117" s="13"/>
      <c r="B117" s="13"/>
      <c r="C117" s="32"/>
      <c r="D117" s="31"/>
      <c r="E117" s="3"/>
      <c r="F117" s="34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</row>
    <row r="118" spans="1:61" s="15" customFormat="1" ht="14.5" x14ac:dyDescent="0.35">
      <c r="A118" s="13"/>
      <c r="B118" s="13"/>
      <c r="C118" s="32"/>
      <c r="D118" s="31"/>
      <c r="E118" s="3"/>
      <c r="F118" s="34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</row>
    <row r="119" spans="1:61" s="15" customFormat="1" ht="14.5" x14ac:dyDescent="0.35">
      <c r="A119" s="13"/>
      <c r="B119" s="13"/>
      <c r="C119" s="32"/>
      <c r="D119" s="31"/>
      <c r="E119" s="3"/>
      <c r="F119" s="34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</row>
    <row r="120" spans="1:61" s="15" customFormat="1" ht="14.5" x14ac:dyDescent="0.35">
      <c r="A120" s="13"/>
      <c r="B120" s="13"/>
      <c r="C120" s="32"/>
      <c r="D120" s="31"/>
      <c r="E120" s="3"/>
      <c r="F120" s="34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</row>
    <row r="121" spans="1:61" s="15" customFormat="1" ht="14.5" x14ac:dyDescent="0.35">
      <c r="A121" s="13"/>
      <c r="B121" s="13"/>
      <c r="C121" s="32"/>
      <c r="D121" s="31"/>
      <c r="E121" s="3"/>
      <c r="F121" s="34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</row>
    <row r="122" spans="1:61" s="15" customFormat="1" ht="14.5" x14ac:dyDescent="0.35">
      <c r="A122" s="13"/>
      <c r="B122" s="13"/>
      <c r="C122" s="32"/>
      <c r="D122" s="31"/>
      <c r="E122" s="3"/>
      <c r="F122" s="34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</row>
    <row r="123" spans="1:61" s="15" customFormat="1" ht="14.5" x14ac:dyDescent="0.35">
      <c r="A123" s="13"/>
      <c r="B123" s="13"/>
      <c r="C123" s="32"/>
      <c r="D123" s="31"/>
      <c r="E123" s="3"/>
      <c r="F123" s="34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</row>
    <row r="124" spans="1:61" s="15" customFormat="1" ht="14.5" x14ac:dyDescent="0.35">
      <c r="A124" s="13"/>
      <c r="B124" s="13"/>
      <c r="C124" s="32"/>
      <c r="D124" s="31"/>
      <c r="E124" s="3"/>
      <c r="F124" s="34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</row>
    <row r="125" spans="1:61" s="15" customFormat="1" ht="14.5" x14ac:dyDescent="0.35">
      <c r="A125" s="13"/>
      <c r="B125" s="13"/>
      <c r="C125" s="32"/>
      <c r="D125" s="31"/>
      <c r="E125" s="3"/>
      <c r="F125" s="34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</row>
    <row r="126" spans="1:61" s="15" customFormat="1" ht="14.5" x14ac:dyDescent="0.35">
      <c r="A126" s="13"/>
      <c r="B126" s="13"/>
      <c r="C126" s="32"/>
      <c r="D126" s="31"/>
      <c r="E126" s="3"/>
      <c r="F126" s="34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</row>
    <row r="127" spans="1:61" s="15" customFormat="1" ht="14.5" x14ac:dyDescent="0.35">
      <c r="A127" s="13"/>
      <c r="B127" s="13"/>
      <c r="C127" s="32"/>
      <c r="D127" s="31"/>
      <c r="E127" s="3"/>
      <c r="F127" s="34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</row>
    <row r="128" spans="1:61" s="15" customFormat="1" ht="14.5" x14ac:dyDescent="0.35">
      <c r="A128" s="13"/>
      <c r="B128" s="13"/>
      <c r="C128" s="32"/>
      <c r="D128" s="31"/>
      <c r="E128" s="3"/>
      <c r="F128" s="34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</row>
    <row r="129" spans="1:61" s="15" customFormat="1" ht="14.5" x14ac:dyDescent="0.35">
      <c r="A129" s="13"/>
      <c r="B129" s="13"/>
      <c r="C129" s="32"/>
      <c r="D129" s="31"/>
      <c r="E129" s="3"/>
      <c r="F129" s="34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</row>
    <row r="130" spans="1:61" s="15" customFormat="1" ht="14.5" x14ac:dyDescent="0.35">
      <c r="A130" s="13"/>
      <c r="B130" s="13"/>
      <c r="C130" s="32"/>
      <c r="D130" s="31"/>
      <c r="E130" s="3"/>
      <c r="F130" s="34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</row>
    <row r="131" spans="1:61" s="15" customFormat="1" ht="14.5" x14ac:dyDescent="0.35">
      <c r="A131" s="13"/>
      <c r="B131" s="13"/>
      <c r="C131" s="32"/>
      <c r="D131" s="31"/>
      <c r="E131" s="3"/>
      <c r="F131" s="34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</row>
    <row r="132" spans="1:61" s="15" customFormat="1" ht="14.5" x14ac:dyDescent="0.35">
      <c r="A132" s="13"/>
      <c r="B132" s="13"/>
      <c r="C132" s="32"/>
      <c r="D132" s="31"/>
      <c r="E132" s="3"/>
      <c r="F132" s="34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</row>
    <row r="133" spans="1:61" s="15" customFormat="1" ht="14.5" x14ac:dyDescent="0.35">
      <c r="A133" s="13"/>
      <c r="B133" s="13"/>
      <c r="C133" s="32"/>
      <c r="D133" s="31"/>
      <c r="E133" s="3"/>
      <c r="F133" s="34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</row>
    <row r="134" spans="1:61" s="15" customFormat="1" ht="14.5" x14ac:dyDescent="0.35">
      <c r="A134" s="13"/>
      <c r="B134" s="13"/>
      <c r="C134" s="32"/>
      <c r="D134" s="31"/>
      <c r="E134" s="3"/>
      <c r="F134" s="34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</row>
    <row r="135" spans="1:61" s="15" customFormat="1" ht="14.5" x14ac:dyDescent="0.35">
      <c r="A135" s="13"/>
      <c r="B135" s="13"/>
      <c r="C135" s="32"/>
      <c r="D135" s="31"/>
      <c r="E135" s="3"/>
      <c r="F135" s="34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</row>
    <row r="136" spans="1:61" s="15" customFormat="1" ht="14.5" x14ac:dyDescent="0.35">
      <c r="A136" s="13"/>
      <c r="B136" s="13"/>
      <c r="C136" s="32"/>
      <c r="D136" s="31"/>
      <c r="E136" s="3"/>
      <c r="F136" s="34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</row>
    <row r="137" spans="1:61" s="15" customFormat="1" ht="14.5" x14ac:dyDescent="0.35">
      <c r="A137" s="13"/>
      <c r="B137" s="13"/>
      <c r="C137" s="32"/>
      <c r="D137" s="31"/>
      <c r="E137" s="3"/>
      <c r="F137" s="34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</row>
    <row r="138" spans="1:61" s="15" customFormat="1" ht="14.5" x14ac:dyDescent="0.35">
      <c r="A138" s="13"/>
      <c r="B138" s="13"/>
      <c r="C138" s="32"/>
      <c r="D138" s="31"/>
      <c r="E138" s="3"/>
      <c r="F138" s="34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</row>
    <row r="139" spans="1:61" s="15" customFormat="1" ht="14.5" x14ac:dyDescent="0.35">
      <c r="A139" s="13"/>
      <c r="B139" s="13"/>
      <c r="C139" s="32"/>
      <c r="D139" s="31"/>
      <c r="E139" s="3"/>
      <c r="F139" s="34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</row>
    <row r="140" spans="1:61" s="15" customFormat="1" ht="14.5" x14ac:dyDescent="0.35">
      <c r="A140" s="13"/>
      <c r="B140" s="13"/>
      <c r="C140" s="32"/>
      <c r="D140" s="31"/>
      <c r="E140" s="3"/>
      <c r="F140" s="34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</row>
    <row r="141" spans="1:61" s="15" customFormat="1" ht="14.5" x14ac:dyDescent="0.35">
      <c r="A141" s="13"/>
      <c r="B141" s="13"/>
      <c r="C141" s="32"/>
      <c r="D141" s="31"/>
      <c r="E141" s="3"/>
      <c r="F141" s="34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</row>
    <row r="142" spans="1:61" s="15" customFormat="1" ht="14.5" x14ac:dyDescent="0.35">
      <c r="A142" s="13"/>
      <c r="B142" s="13"/>
      <c r="C142" s="32"/>
      <c r="D142" s="31"/>
      <c r="E142" s="3"/>
      <c r="F142" s="34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</row>
    <row r="143" spans="1:61" s="15" customFormat="1" ht="14.5" x14ac:dyDescent="0.35">
      <c r="A143" s="13"/>
      <c r="B143" s="13"/>
      <c r="C143" s="32"/>
      <c r="D143" s="31"/>
      <c r="E143" s="3"/>
      <c r="F143" s="34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</row>
    <row r="144" spans="1:61" s="15" customFormat="1" ht="14.5" x14ac:dyDescent="0.35">
      <c r="A144" s="13"/>
      <c r="B144" s="13"/>
      <c r="C144" s="32"/>
      <c r="D144" s="31"/>
      <c r="E144" s="3"/>
      <c r="F144" s="34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</row>
    <row r="145" spans="1:61" s="15" customFormat="1" ht="14.5" x14ac:dyDescent="0.35">
      <c r="A145" s="13"/>
      <c r="B145" s="13"/>
      <c r="C145" s="32"/>
      <c r="D145" s="31"/>
      <c r="E145" s="3"/>
      <c r="F145" s="34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</row>
    <row r="146" spans="1:61" s="15" customFormat="1" ht="14.5" x14ac:dyDescent="0.35">
      <c r="A146" s="13"/>
      <c r="B146" s="13"/>
      <c r="C146" s="32"/>
      <c r="D146" s="31"/>
      <c r="E146" s="3"/>
      <c r="F146" s="34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</row>
    <row r="147" spans="1:61" s="15" customFormat="1" ht="14.5" x14ac:dyDescent="0.35">
      <c r="A147" s="13"/>
      <c r="B147" s="13"/>
      <c r="C147" s="32"/>
      <c r="D147" s="31"/>
      <c r="E147" s="3"/>
      <c r="F147" s="34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</row>
    <row r="148" spans="1:61" s="15" customFormat="1" ht="14.5" x14ac:dyDescent="0.35">
      <c r="A148" s="13"/>
      <c r="B148" s="13"/>
      <c r="C148" s="32"/>
      <c r="D148" s="31"/>
      <c r="E148" s="3"/>
      <c r="F148" s="34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</row>
    <row r="149" spans="1:61" s="15" customFormat="1" ht="14.5" x14ac:dyDescent="0.35">
      <c r="A149" s="13"/>
      <c r="B149" s="13"/>
      <c r="C149" s="32"/>
      <c r="D149" s="31"/>
      <c r="E149" s="3"/>
      <c r="F149" s="34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</row>
    <row r="150" spans="1:61" s="15" customFormat="1" ht="14.5" x14ac:dyDescent="0.35">
      <c r="A150" s="13"/>
      <c r="B150" s="13"/>
      <c r="C150" s="32"/>
      <c r="D150" s="31"/>
      <c r="E150" s="3"/>
      <c r="F150" s="34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</row>
    <row r="151" spans="1:61" s="15" customFormat="1" ht="14.5" x14ac:dyDescent="0.35">
      <c r="A151" s="13"/>
      <c r="B151" s="13"/>
      <c r="C151" s="32"/>
      <c r="D151" s="31"/>
      <c r="E151" s="3"/>
      <c r="F151" s="34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</row>
    <row r="152" spans="1:61" s="15" customFormat="1" ht="14.5" x14ac:dyDescent="0.35">
      <c r="A152" s="13"/>
      <c r="B152" s="13"/>
      <c r="C152" s="32"/>
      <c r="D152" s="31"/>
      <c r="E152" s="3"/>
      <c r="F152" s="34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</row>
    <row r="153" spans="1:61" s="15" customFormat="1" ht="14.5" x14ac:dyDescent="0.35">
      <c r="A153" s="13"/>
      <c r="B153" s="13"/>
      <c r="C153" s="32"/>
      <c r="D153" s="31"/>
      <c r="E153" s="3"/>
      <c r="F153" s="34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</row>
    <row r="154" spans="1:61" s="15" customFormat="1" ht="14.5" x14ac:dyDescent="0.35">
      <c r="A154" s="13"/>
      <c r="B154" s="13"/>
      <c r="C154" s="32"/>
      <c r="D154" s="31"/>
      <c r="E154" s="3"/>
      <c r="F154" s="34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</row>
    <row r="155" spans="1:61" s="15" customFormat="1" ht="14.5" x14ac:dyDescent="0.35">
      <c r="A155" s="13"/>
      <c r="B155" s="13"/>
      <c r="C155" s="32"/>
      <c r="D155" s="31"/>
      <c r="E155" s="3"/>
      <c r="F155" s="34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</row>
    <row r="156" spans="1:61" s="15" customFormat="1" ht="14.5" x14ac:dyDescent="0.35">
      <c r="A156" s="13"/>
      <c r="B156" s="13"/>
      <c r="C156" s="32"/>
      <c r="D156" s="31"/>
      <c r="E156" s="3"/>
      <c r="F156" s="34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</row>
    <row r="157" spans="1:61" s="15" customFormat="1" ht="14.5" x14ac:dyDescent="0.35">
      <c r="A157" s="13"/>
      <c r="B157" s="13"/>
      <c r="C157" s="32"/>
      <c r="D157" s="31"/>
      <c r="E157" s="3"/>
      <c r="F157" s="34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</row>
    <row r="158" spans="1:61" s="15" customFormat="1" ht="14.5" x14ac:dyDescent="0.35">
      <c r="A158" s="13"/>
      <c r="B158" s="13"/>
      <c r="C158" s="32"/>
      <c r="D158" s="31"/>
      <c r="E158" s="3"/>
      <c r="F158" s="34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</row>
    <row r="159" spans="1:61" s="15" customFormat="1" ht="14.5" x14ac:dyDescent="0.35">
      <c r="A159" s="13"/>
      <c r="B159" s="13"/>
      <c r="C159" s="32"/>
      <c r="D159" s="31"/>
      <c r="E159" s="3"/>
      <c r="F159" s="34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</row>
    <row r="160" spans="1:61" s="15" customFormat="1" ht="14.5" x14ac:dyDescent="0.35">
      <c r="A160" s="13"/>
      <c r="B160" s="13"/>
      <c r="C160" s="32"/>
      <c r="D160" s="31"/>
      <c r="E160" s="3"/>
      <c r="F160" s="34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</row>
    <row r="161" spans="1:61" s="15" customFormat="1" ht="14.5" x14ac:dyDescent="0.35">
      <c r="A161" s="13"/>
      <c r="B161" s="13"/>
      <c r="C161" s="32"/>
      <c r="D161" s="31"/>
      <c r="E161" s="3"/>
      <c r="F161" s="34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</row>
    <row r="162" spans="1:61" s="15" customFormat="1" ht="14.5" x14ac:dyDescent="0.35">
      <c r="A162" s="13"/>
      <c r="B162" s="13"/>
      <c r="C162" s="32"/>
      <c r="D162" s="31"/>
      <c r="E162" s="3"/>
      <c r="F162" s="34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</row>
    <row r="163" spans="1:61" s="15" customFormat="1" ht="14.5" x14ac:dyDescent="0.35">
      <c r="A163" s="13"/>
      <c r="B163" s="13"/>
      <c r="C163" s="32"/>
      <c r="D163" s="31"/>
      <c r="E163" s="3"/>
      <c r="F163" s="34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</row>
    <row r="164" spans="1:61" s="15" customFormat="1" ht="14.5" x14ac:dyDescent="0.35">
      <c r="A164" s="13"/>
      <c r="B164" s="13"/>
      <c r="C164" s="32"/>
      <c r="D164" s="31"/>
      <c r="E164" s="3"/>
      <c r="F164" s="34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</row>
    <row r="165" spans="1:61" s="15" customFormat="1" ht="14.5" x14ac:dyDescent="0.35">
      <c r="A165" s="13"/>
      <c r="B165" s="13"/>
      <c r="C165" s="32"/>
      <c r="D165" s="31"/>
      <c r="E165" s="3"/>
      <c r="F165" s="34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</row>
    <row r="166" spans="1:61" s="15" customFormat="1" ht="14.5" x14ac:dyDescent="0.35">
      <c r="A166" s="13"/>
      <c r="B166" s="13"/>
      <c r="C166" s="32"/>
      <c r="D166" s="31"/>
      <c r="E166" s="3"/>
      <c r="F166" s="34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</row>
    <row r="167" spans="1:61" s="15" customFormat="1" ht="14.5" x14ac:dyDescent="0.35">
      <c r="A167" s="13"/>
      <c r="B167" s="13"/>
      <c r="C167" s="32"/>
      <c r="D167" s="31"/>
      <c r="E167" s="3"/>
      <c r="F167" s="34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</row>
    <row r="168" spans="1:61" s="15" customFormat="1" ht="14.5" x14ac:dyDescent="0.35">
      <c r="A168" s="13"/>
      <c r="B168" s="13"/>
      <c r="C168" s="32"/>
      <c r="D168" s="31"/>
      <c r="E168" s="3"/>
      <c r="F168" s="34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</row>
    <row r="169" spans="1:61" s="15" customFormat="1" ht="14.5" x14ac:dyDescent="0.35">
      <c r="A169" s="13"/>
      <c r="B169" s="13"/>
      <c r="C169" s="32"/>
      <c r="D169" s="31"/>
      <c r="E169" s="3"/>
      <c r="F169" s="34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</row>
    <row r="170" spans="1:61" s="15" customFormat="1" ht="14.5" x14ac:dyDescent="0.35">
      <c r="A170" s="13"/>
      <c r="B170" s="13"/>
      <c r="C170" s="32"/>
      <c r="D170" s="31"/>
      <c r="E170" s="3"/>
      <c r="F170" s="34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</row>
    <row r="171" spans="1:61" s="15" customFormat="1" ht="14.5" x14ac:dyDescent="0.35">
      <c r="A171" s="13"/>
      <c r="B171" s="13"/>
      <c r="C171" s="32"/>
      <c r="D171" s="31"/>
      <c r="E171" s="3"/>
      <c r="F171" s="34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</row>
    <row r="172" spans="1:61" s="15" customFormat="1" ht="14.5" x14ac:dyDescent="0.35">
      <c r="A172" s="13"/>
      <c r="B172" s="13"/>
      <c r="C172" s="32"/>
      <c r="D172" s="31"/>
      <c r="E172" s="3"/>
      <c r="F172" s="34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</row>
    <row r="173" spans="1:61" s="15" customFormat="1" ht="14.5" x14ac:dyDescent="0.35">
      <c r="A173" s="13"/>
      <c r="B173" s="13"/>
      <c r="C173" s="32"/>
      <c r="D173" s="31"/>
      <c r="E173" s="3"/>
      <c r="F173" s="34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</row>
    <row r="174" spans="1:61" s="15" customFormat="1" ht="14.5" x14ac:dyDescent="0.35">
      <c r="A174" s="13"/>
      <c r="B174" s="13"/>
      <c r="C174" s="32"/>
      <c r="D174" s="31"/>
      <c r="E174" s="3"/>
      <c r="F174" s="34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</row>
    <row r="175" spans="1:61" s="15" customFormat="1" ht="14.5" x14ac:dyDescent="0.35">
      <c r="A175" s="13"/>
      <c r="B175" s="13"/>
      <c r="C175" s="32"/>
      <c r="D175" s="31"/>
      <c r="E175" s="3"/>
      <c r="F175" s="34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</row>
    <row r="176" spans="1:61" s="15" customFormat="1" ht="14.5" x14ac:dyDescent="0.35">
      <c r="A176" s="13"/>
      <c r="B176" s="13"/>
      <c r="C176" s="32"/>
      <c r="D176" s="31"/>
      <c r="E176" s="3"/>
      <c r="F176" s="34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</row>
    <row r="177" spans="1:61" s="15" customFormat="1" ht="14.5" x14ac:dyDescent="0.35">
      <c r="A177" s="13"/>
      <c r="B177" s="13"/>
      <c r="C177" s="32"/>
      <c r="D177" s="31"/>
      <c r="E177" s="3"/>
      <c r="F177" s="34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</row>
    <row r="178" spans="1:61" s="15" customFormat="1" ht="14.5" x14ac:dyDescent="0.35">
      <c r="A178" s="13"/>
      <c r="B178" s="13"/>
      <c r="C178" s="32"/>
      <c r="D178" s="31"/>
      <c r="E178" s="3"/>
      <c r="F178" s="34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</row>
    <row r="179" spans="1:61" s="15" customFormat="1" ht="14.5" x14ac:dyDescent="0.35">
      <c r="A179" s="13"/>
      <c r="B179" s="13"/>
      <c r="C179" s="32"/>
      <c r="D179" s="31"/>
      <c r="E179" s="3"/>
      <c r="F179" s="34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</row>
    <row r="180" spans="1:61" s="15" customFormat="1" ht="14.5" x14ac:dyDescent="0.35">
      <c r="A180" s="13"/>
      <c r="B180" s="13"/>
      <c r="C180" s="32"/>
      <c r="D180" s="31"/>
      <c r="E180" s="3"/>
      <c r="F180" s="34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</row>
    <row r="181" spans="1:61" s="15" customFormat="1" ht="14.5" x14ac:dyDescent="0.35">
      <c r="A181" s="13"/>
      <c r="B181" s="13"/>
      <c r="C181" s="32"/>
      <c r="D181" s="31"/>
      <c r="E181" s="3"/>
      <c r="F181" s="34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</row>
    <row r="182" spans="1:61" s="15" customFormat="1" ht="14.5" x14ac:dyDescent="0.35">
      <c r="A182" s="13"/>
      <c r="B182" s="13"/>
      <c r="C182" s="32"/>
      <c r="D182" s="31"/>
      <c r="E182" s="3"/>
      <c r="F182" s="34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</row>
    <row r="183" spans="1:61" s="15" customFormat="1" ht="14.5" x14ac:dyDescent="0.35">
      <c r="A183" s="13"/>
      <c r="B183" s="13"/>
      <c r="C183" s="32"/>
      <c r="D183" s="31"/>
      <c r="E183" s="3"/>
      <c r="F183" s="34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</row>
    <row r="184" spans="1:61" s="15" customFormat="1" ht="14.5" x14ac:dyDescent="0.35">
      <c r="A184" s="13"/>
      <c r="B184" s="13"/>
      <c r="C184" s="32"/>
      <c r="D184" s="31"/>
      <c r="E184" s="3"/>
      <c r="F184" s="34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</row>
    <row r="185" spans="1:61" s="15" customFormat="1" ht="14.5" x14ac:dyDescent="0.35">
      <c r="A185" s="13"/>
      <c r="B185" s="13"/>
      <c r="C185" s="32"/>
      <c r="D185" s="31"/>
      <c r="E185" s="3"/>
      <c r="F185" s="34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</row>
    <row r="186" spans="1:61" s="15" customFormat="1" ht="14.5" x14ac:dyDescent="0.35">
      <c r="A186" s="13"/>
      <c r="B186" s="13"/>
      <c r="C186" s="32"/>
      <c r="D186" s="31"/>
      <c r="E186" s="3"/>
      <c r="F186" s="34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</row>
    <row r="187" spans="1:61" s="15" customFormat="1" ht="14.5" x14ac:dyDescent="0.35">
      <c r="A187" s="13"/>
      <c r="B187" s="13"/>
      <c r="C187" s="32"/>
      <c r="D187" s="31"/>
      <c r="E187" s="3"/>
      <c r="F187" s="34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</row>
    <row r="188" spans="1:61" s="15" customFormat="1" ht="14.5" x14ac:dyDescent="0.35">
      <c r="A188" s="13"/>
      <c r="B188" s="13"/>
      <c r="C188" s="32"/>
      <c r="D188" s="31"/>
      <c r="E188" s="3"/>
      <c r="F188" s="34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</row>
    <row r="189" spans="1:61" s="15" customFormat="1" ht="14.5" x14ac:dyDescent="0.35">
      <c r="A189" s="13"/>
      <c r="B189" s="13"/>
      <c r="C189" s="32"/>
      <c r="D189" s="31"/>
      <c r="E189" s="3"/>
      <c r="F189" s="34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</row>
    <row r="190" spans="1:61" s="15" customFormat="1" ht="14.5" x14ac:dyDescent="0.35">
      <c r="A190" s="13"/>
      <c r="B190" s="13"/>
      <c r="C190" s="32"/>
      <c r="D190" s="31"/>
      <c r="E190" s="3"/>
      <c r="F190" s="34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</row>
    <row r="191" spans="1:61" s="15" customFormat="1" ht="14.5" x14ac:dyDescent="0.35">
      <c r="A191" s="13"/>
      <c r="B191" s="13"/>
      <c r="C191" s="32"/>
      <c r="D191" s="31"/>
      <c r="E191" s="3"/>
      <c r="F191" s="34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</row>
    <row r="192" spans="1:61" s="15" customFormat="1" ht="14.5" x14ac:dyDescent="0.35">
      <c r="A192" s="13"/>
      <c r="B192" s="13"/>
      <c r="C192" s="32"/>
      <c r="D192" s="31"/>
      <c r="E192" s="3"/>
      <c r="F192" s="34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</row>
    <row r="193" spans="1:61" s="15" customFormat="1" ht="14.5" x14ac:dyDescent="0.35">
      <c r="A193" s="13"/>
      <c r="B193" s="13"/>
      <c r="C193" s="32"/>
      <c r="D193" s="31"/>
      <c r="E193" s="3"/>
      <c r="F193" s="34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</row>
    <row r="194" spans="1:61" s="15" customFormat="1" ht="14.5" x14ac:dyDescent="0.35">
      <c r="A194" s="13"/>
      <c r="B194" s="13"/>
      <c r="C194" s="32"/>
      <c r="D194" s="31"/>
      <c r="E194" s="3"/>
      <c r="F194" s="34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</row>
    <row r="195" spans="1:61" s="15" customFormat="1" ht="14.5" x14ac:dyDescent="0.35">
      <c r="A195" s="13"/>
      <c r="B195" s="13"/>
      <c r="C195" s="32"/>
      <c r="D195" s="31"/>
      <c r="E195" s="3"/>
      <c r="F195" s="34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</row>
    <row r="196" spans="1:61" s="15" customFormat="1" ht="14.5" x14ac:dyDescent="0.35">
      <c r="A196" s="13"/>
      <c r="B196" s="13"/>
      <c r="C196" s="32"/>
      <c r="D196" s="31"/>
      <c r="E196" s="3"/>
      <c r="F196" s="34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</row>
    <row r="197" spans="1:61" s="15" customFormat="1" ht="14.5" x14ac:dyDescent="0.35">
      <c r="A197" s="13"/>
      <c r="B197" s="13"/>
      <c r="C197" s="32"/>
      <c r="D197" s="31"/>
      <c r="E197" s="3"/>
      <c r="F197" s="34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</row>
    <row r="198" spans="1:61" s="15" customFormat="1" ht="14.5" x14ac:dyDescent="0.35">
      <c r="A198" s="13"/>
      <c r="B198" s="13"/>
      <c r="C198" s="32"/>
      <c r="D198" s="31"/>
      <c r="E198" s="3"/>
      <c r="F198" s="34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</row>
    <row r="199" spans="1:61" s="15" customFormat="1" ht="14.5" x14ac:dyDescent="0.35">
      <c r="A199" s="13"/>
      <c r="B199" s="13"/>
      <c r="C199" s="32"/>
      <c r="D199" s="31"/>
      <c r="E199" s="3"/>
      <c r="F199" s="34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</row>
    <row r="200" spans="1:61" s="15" customFormat="1" ht="14.5" x14ac:dyDescent="0.35">
      <c r="A200" s="13"/>
      <c r="B200" s="13"/>
      <c r="C200" s="32"/>
      <c r="D200" s="31"/>
      <c r="E200" s="3"/>
      <c r="F200" s="34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</row>
    <row r="201" spans="1:61" s="15" customFormat="1" ht="14.5" x14ac:dyDescent="0.35">
      <c r="A201" s="13"/>
      <c r="B201" s="13"/>
      <c r="C201" s="32"/>
      <c r="D201" s="31"/>
      <c r="E201" s="3"/>
      <c r="F201" s="34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</row>
    <row r="202" spans="1:61" s="15" customFormat="1" ht="14.5" x14ac:dyDescent="0.35">
      <c r="A202" s="13"/>
      <c r="B202" s="13"/>
      <c r="C202" s="32"/>
      <c r="D202" s="31"/>
      <c r="E202" s="3"/>
      <c r="F202" s="34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</row>
    <row r="203" spans="1:61" s="15" customFormat="1" ht="14.5" x14ac:dyDescent="0.35">
      <c r="A203" s="13"/>
      <c r="B203" s="13"/>
      <c r="C203" s="32"/>
      <c r="D203" s="31"/>
      <c r="E203" s="3"/>
      <c r="F203" s="34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</row>
    <row r="204" spans="1:61" s="15" customFormat="1" ht="14.5" x14ac:dyDescent="0.35">
      <c r="A204" s="13"/>
      <c r="B204" s="13"/>
      <c r="C204" s="32"/>
      <c r="D204" s="31"/>
      <c r="E204" s="3"/>
      <c r="F204" s="34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</row>
    <row r="205" spans="1:61" s="15" customFormat="1" ht="14.5" x14ac:dyDescent="0.35">
      <c r="A205" s="13"/>
      <c r="B205" s="13"/>
      <c r="C205" s="32"/>
      <c r="D205" s="31"/>
      <c r="E205" s="3"/>
      <c r="F205" s="34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</row>
    <row r="206" spans="1:61" s="15" customFormat="1" ht="14.5" x14ac:dyDescent="0.35">
      <c r="A206" s="13"/>
      <c r="B206" s="13"/>
      <c r="C206" s="32"/>
      <c r="D206" s="31"/>
      <c r="E206" s="3"/>
      <c r="F206" s="34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</row>
    <row r="207" spans="1:61" s="15" customFormat="1" ht="14.5" x14ac:dyDescent="0.35">
      <c r="A207" s="13"/>
      <c r="B207" s="13"/>
      <c r="C207" s="32"/>
      <c r="D207" s="31"/>
      <c r="E207" s="3"/>
      <c r="F207" s="34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</row>
    <row r="208" spans="1:61" s="15" customFormat="1" ht="14.5" x14ac:dyDescent="0.35">
      <c r="A208" s="13"/>
      <c r="B208" s="13"/>
      <c r="C208" s="32"/>
      <c r="D208" s="31"/>
      <c r="E208" s="3"/>
      <c r="F208" s="34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</row>
    <row r="209" spans="1:61" s="15" customFormat="1" ht="14.5" x14ac:dyDescent="0.35">
      <c r="A209" s="13"/>
      <c r="B209" s="13"/>
      <c r="C209" s="32"/>
      <c r="D209" s="31"/>
      <c r="E209" s="3"/>
      <c r="F209" s="34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</row>
    <row r="210" spans="1:61" s="15" customFormat="1" ht="14.5" x14ac:dyDescent="0.35">
      <c r="A210" s="13"/>
      <c r="B210" s="13"/>
      <c r="C210" s="32"/>
      <c r="D210" s="31"/>
      <c r="E210" s="3"/>
      <c r="F210" s="34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</row>
    <row r="211" spans="1:61" s="15" customFormat="1" ht="14.5" x14ac:dyDescent="0.35">
      <c r="A211" s="13"/>
      <c r="B211" s="13"/>
      <c r="C211" s="32"/>
      <c r="D211" s="31"/>
      <c r="E211" s="3"/>
      <c r="F211" s="34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</row>
    <row r="212" spans="1:61" s="15" customFormat="1" ht="14.5" x14ac:dyDescent="0.35">
      <c r="A212" s="13"/>
      <c r="B212" s="13"/>
      <c r="C212" s="32"/>
      <c r="D212" s="31"/>
      <c r="E212" s="3"/>
      <c r="F212" s="34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</row>
    <row r="213" spans="1:61" s="15" customFormat="1" ht="14.5" x14ac:dyDescent="0.35">
      <c r="A213" s="13"/>
      <c r="B213" s="13"/>
      <c r="C213" s="32"/>
      <c r="D213" s="31"/>
      <c r="E213" s="3"/>
      <c r="F213" s="34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</row>
    <row r="214" spans="1:61" s="15" customFormat="1" ht="14.5" x14ac:dyDescent="0.35">
      <c r="A214" s="13"/>
      <c r="B214" s="13"/>
      <c r="C214" s="32"/>
      <c r="D214" s="31"/>
      <c r="E214" s="3"/>
      <c r="F214" s="34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</row>
    <row r="215" spans="1:61" s="15" customFormat="1" ht="14.5" x14ac:dyDescent="0.35">
      <c r="A215" s="13"/>
      <c r="B215" s="13"/>
      <c r="C215" s="32"/>
      <c r="D215" s="31"/>
      <c r="E215" s="3"/>
      <c r="F215" s="34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</row>
    <row r="216" spans="1:61" s="15" customFormat="1" ht="14.5" x14ac:dyDescent="0.35">
      <c r="A216" s="13"/>
      <c r="B216" s="13"/>
      <c r="C216" s="32"/>
      <c r="D216" s="31"/>
      <c r="E216" s="3"/>
      <c r="F216" s="34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</row>
    <row r="217" spans="1:61" s="15" customFormat="1" ht="14.5" x14ac:dyDescent="0.35">
      <c r="A217" s="13"/>
      <c r="B217" s="13"/>
      <c r="C217" s="32"/>
      <c r="D217" s="31"/>
      <c r="E217" s="3"/>
      <c r="F217" s="34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</row>
    <row r="218" spans="1:61" s="15" customFormat="1" ht="14.5" x14ac:dyDescent="0.35">
      <c r="A218" s="13"/>
      <c r="B218" s="13"/>
      <c r="C218" s="32"/>
      <c r="D218" s="31"/>
      <c r="E218" s="3"/>
      <c r="F218" s="34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</row>
    <row r="219" spans="1:61" s="15" customFormat="1" ht="14.5" x14ac:dyDescent="0.35">
      <c r="A219" s="13"/>
      <c r="B219" s="13"/>
      <c r="C219" s="32"/>
      <c r="D219" s="31"/>
      <c r="E219" s="3"/>
      <c r="F219" s="34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</row>
    <row r="220" spans="1:61" s="15" customFormat="1" ht="14.5" x14ac:dyDescent="0.35">
      <c r="A220" s="13"/>
      <c r="B220" s="13"/>
      <c r="C220" s="32"/>
      <c r="D220" s="31"/>
      <c r="E220" s="3"/>
      <c r="F220" s="34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</row>
    <row r="221" spans="1:61" s="15" customFormat="1" ht="14.5" x14ac:dyDescent="0.35">
      <c r="A221" s="13"/>
      <c r="B221" s="13"/>
      <c r="C221" s="32"/>
      <c r="D221" s="31"/>
      <c r="E221" s="3"/>
      <c r="F221" s="34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</row>
    <row r="222" spans="1:61" s="15" customFormat="1" ht="14.5" x14ac:dyDescent="0.35">
      <c r="A222" s="13"/>
      <c r="B222" s="13"/>
      <c r="C222" s="32"/>
      <c r="D222" s="31"/>
      <c r="E222" s="3"/>
      <c r="F222" s="34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</row>
    <row r="223" spans="1:61" s="15" customFormat="1" ht="14.5" x14ac:dyDescent="0.35">
      <c r="A223" s="13"/>
      <c r="B223" s="13"/>
      <c r="C223" s="32"/>
      <c r="D223" s="31"/>
      <c r="E223" s="3"/>
      <c r="F223" s="34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</row>
    <row r="224" spans="1:61" s="15" customFormat="1" ht="14.5" x14ac:dyDescent="0.35">
      <c r="A224" s="13"/>
      <c r="B224" s="13"/>
      <c r="C224" s="32"/>
      <c r="D224" s="31"/>
      <c r="E224" s="3"/>
      <c r="F224" s="34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</row>
    <row r="225" spans="1:61" s="15" customFormat="1" ht="14.5" x14ac:dyDescent="0.35">
      <c r="A225" s="13"/>
      <c r="B225" s="13"/>
      <c r="C225" s="32"/>
      <c r="D225" s="31"/>
      <c r="E225" s="3"/>
      <c r="F225" s="34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</row>
    <row r="226" spans="1:61" s="15" customFormat="1" ht="14.5" x14ac:dyDescent="0.35">
      <c r="A226" s="13"/>
      <c r="B226" s="13"/>
      <c r="C226" s="32"/>
      <c r="D226" s="31"/>
      <c r="E226" s="3"/>
      <c r="F226" s="34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</row>
    <row r="227" spans="1:61" s="15" customFormat="1" ht="14.5" x14ac:dyDescent="0.35">
      <c r="A227" s="13"/>
      <c r="B227" s="13"/>
      <c r="C227" s="32"/>
      <c r="D227" s="31"/>
      <c r="E227" s="3"/>
      <c r="F227" s="34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</row>
    <row r="228" spans="1:61" s="15" customFormat="1" ht="14.5" x14ac:dyDescent="0.35">
      <c r="A228" s="13"/>
      <c r="B228" s="13"/>
      <c r="C228" s="32"/>
      <c r="D228" s="31"/>
      <c r="E228" s="3"/>
      <c r="F228" s="34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</row>
    <row r="229" spans="1:61" s="15" customFormat="1" ht="14.5" x14ac:dyDescent="0.35">
      <c r="A229" s="13"/>
      <c r="B229" s="13"/>
      <c r="C229" s="32"/>
      <c r="D229" s="31"/>
      <c r="E229" s="3"/>
      <c r="F229" s="34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</row>
    <row r="230" spans="1:61" s="15" customFormat="1" ht="14.5" x14ac:dyDescent="0.35">
      <c r="A230" s="13"/>
      <c r="B230" s="13"/>
      <c r="C230" s="32"/>
      <c r="D230" s="31"/>
      <c r="E230" s="3"/>
      <c r="F230" s="34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</row>
    <row r="231" spans="1:61" s="15" customFormat="1" ht="14.5" x14ac:dyDescent="0.35">
      <c r="A231" s="13"/>
      <c r="B231" s="13"/>
      <c r="C231" s="32"/>
      <c r="D231" s="31"/>
      <c r="E231" s="3"/>
      <c r="F231" s="34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</row>
    <row r="232" spans="1:61" s="15" customFormat="1" ht="14.5" x14ac:dyDescent="0.35">
      <c r="A232" s="13"/>
      <c r="B232" s="13"/>
      <c r="C232" s="32"/>
      <c r="D232" s="31"/>
      <c r="E232" s="3"/>
      <c r="F232" s="34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</row>
    <row r="233" spans="1:61" s="15" customFormat="1" ht="14.5" x14ac:dyDescent="0.35">
      <c r="A233" s="13"/>
      <c r="B233" s="13"/>
      <c r="C233" s="32"/>
      <c r="D233" s="31"/>
      <c r="E233" s="3"/>
      <c r="F233" s="34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</row>
    <row r="234" spans="1:61" s="15" customFormat="1" ht="14.5" x14ac:dyDescent="0.35">
      <c r="A234" s="13"/>
      <c r="B234" s="13"/>
      <c r="C234" s="32"/>
      <c r="D234" s="31"/>
      <c r="E234" s="3"/>
      <c r="F234" s="34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</row>
    <row r="235" spans="1:61" s="15" customFormat="1" ht="14.5" x14ac:dyDescent="0.35">
      <c r="A235" s="13"/>
      <c r="B235" s="13"/>
      <c r="C235" s="32"/>
      <c r="D235" s="31"/>
      <c r="E235" s="3"/>
      <c r="F235" s="34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</row>
    <row r="236" spans="1:61" s="15" customFormat="1" ht="14.5" x14ac:dyDescent="0.35">
      <c r="A236" s="13"/>
      <c r="B236" s="13"/>
      <c r="C236" s="32"/>
      <c r="D236" s="31"/>
      <c r="E236" s="3"/>
      <c r="F236" s="34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</row>
    <row r="237" spans="1:61" s="15" customFormat="1" ht="14.5" x14ac:dyDescent="0.35">
      <c r="A237" s="13"/>
      <c r="B237" s="13"/>
      <c r="C237" s="32"/>
      <c r="D237" s="31"/>
      <c r="E237" s="3"/>
      <c r="F237" s="34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</row>
    <row r="238" spans="1:61" s="15" customFormat="1" ht="14.5" x14ac:dyDescent="0.35">
      <c r="A238" s="13"/>
      <c r="B238" s="13"/>
      <c r="C238" s="32"/>
      <c r="D238" s="31"/>
      <c r="E238" s="3"/>
      <c r="F238" s="34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</row>
    <row r="239" spans="1:61" s="15" customFormat="1" ht="14.5" x14ac:dyDescent="0.35">
      <c r="A239" s="13"/>
      <c r="B239" s="13"/>
      <c r="C239" s="32"/>
      <c r="D239" s="31"/>
      <c r="E239" s="3"/>
      <c r="F239" s="34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</row>
    <row r="240" spans="1:61" s="15" customFormat="1" ht="14.5" x14ac:dyDescent="0.35">
      <c r="A240" s="13"/>
      <c r="B240" s="13"/>
      <c r="C240" s="32"/>
      <c r="D240" s="31"/>
      <c r="E240" s="3"/>
      <c r="F240" s="34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</row>
    <row r="241" spans="1:61" s="15" customFormat="1" ht="14.5" x14ac:dyDescent="0.35">
      <c r="A241" s="13"/>
      <c r="B241" s="13"/>
      <c r="C241" s="32"/>
      <c r="D241" s="31"/>
      <c r="E241" s="3"/>
      <c r="F241" s="34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</row>
    <row r="242" spans="1:61" s="15" customFormat="1" ht="14.5" x14ac:dyDescent="0.35">
      <c r="A242" s="13"/>
      <c r="B242" s="13"/>
      <c r="C242" s="32"/>
      <c r="D242" s="31"/>
      <c r="E242" s="3"/>
      <c r="F242" s="34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</row>
    <row r="243" spans="1:61" s="15" customFormat="1" ht="14.5" x14ac:dyDescent="0.35">
      <c r="A243" s="13"/>
      <c r="B243" s="13"/>
      <c r="C243" s="32"/>
      <c r="D243" s="31"/>
      <c r="E243" s="3"/>
      <c r="F243" s="34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</row>
    <row r="244" spans="1:61" s="15" customFormat="1" ht="14.5" x14ac:dyDescent="0.35">
      <c r="A244" s="13"/>
      <c r="B244" s="13"/>
      <c r="C244" s="32"/>
      <c r="D244" s="31"/>
      <c r="E244" s="3"/>
      <c r="F244" s="34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</row>
    <row r="245" spans="1:61" s="15" customFormat="1" ht="14.5" x14ac:dyDescent="0.35">
      <c r="A245" s="13"/>
      <c r="B245" s="13"/>
      <c r="C245" s="32"/>
      <c r="D245" s="31"/>
      <c r="E245" s="3"/>
      <c r="F245" s="34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</row>
    <row r="246" spans="1:61" s="15" customFormat="1" ht="14.5" x14ac:dyDescent="0.35">
      <c r="A246" s="13"/>
      <c r="B246" s="13"/>
      <c r="C246" s="32"/>
      <c r="D246" s="31"/>
      <c r="E246" s="3"/>
      <c r="F246" s="34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</row>
    <row r="247" spans="1:61" s="15" customFormat="1" ht="14.5" x14ac:dyDescent="0.35">
      <c r="A247" s="13"/>
      <c r="B247" s="13"/>
      <c r="C247" s="32"/>
      <c r="D247" s="31"/>
      <c r="E247" s="3"/>
      <c r="F247" s="34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</row>
    <row r="248" spans="1:61" s="15" customFormat="1" ht="14.5" x14ac:dyDescent="0.35">
      <c r="A248" s="13"/>
      <c r="B248" s="13"/>
      <c r="C248" s="32"/>
      <c r="D248" s="31"/>
      <c r="E248" s="3"/>
      <c r="F248" s="34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</row>
    <row r="249" spans="1:61" s="15" customFormat="1" ht="14.5" x14ac:dyDescent="0.35">
      <c r="A249" s="13"/>
      <c r="B249" s="13"/>
      <c r="C249" s="32"/>
      <c r="D249" s="31"/>
      <c r="E249" s="3"/>
      <c r="F249" s="34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</row>
    <row r="250" spans="1:61" s="15" customFormat="1" ht="14.5" x14ac:dyDescent="0.35">
      <c r="A250" s="13"/>
      <c r="B250" s="13"/>
      <c r="C250" s="32"/>
      <c r="D250" s="31"/>
      <c r="E250" s="3"/>
      <c r="F250" s="34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</row>
    <row r="251" spans="1:61" s="15" customFormat="1" ht="14.5" x14ac:dyDescent="0.35">
      <c r="A251" s="13"/>
      <c r="B251" s="13"/>
      <c r="C251" s="32"/>
      <c r="D251" s="31"/>
      <c r="E251" s="3"/>
      <c r="F251" s="34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</row>
    <row r="252" spans="1:61" s="15" customFormat="1" ht="14.5" x14ac:dyDescent="0.35">
      <c r="A252" s="13"/>
      <c r="B252" s="13"/>
      <c r="C252" s="32"/>
      <c r="D252" s="31"/>
      <c r="E252" s="3"/>
      <c r="F252" s="34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</row>
    <row r="253" spans="1:61" s="15" customFormat="1" ht="14.5" x14ac:dyDescent="0.35">
      <c r="A253" s="13"/>
      <c r="B253" s="13"/>
      <c r="C253" s="32"/>
      <c r="D253" s="31"/>
      <c r="E253" s="3"/>
      <c r="F253" s="34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</row>
    <row r="254" spans="1:61" s="15" customFormat="1" ht="14.5" x14ac:dyDescent="0.35">
      <c r="A254" s="13"/>
      <c r="B254" s="13"/>
      <c r="C254" s="32"/>
      <c r="D254" s="31"/>
      <c r="E254" s="3"/>
      <c r="F254" s="34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</row>
    <row r="255" spans="1:61" s="15" customFormat="1" ht="14.5" x14ac:dyDescent="0.35">
      <c r="A255" s="13"/>
      <c r="B255" s="13"/>
      <c r="C255" s="32"/>
      <c r="D255" s="31"/>
      <c r="E255" s="3"/>
      <c r="F255" s="34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</row>
    <row r="256" spans="1:61" s="15" customFormat="1" ht="14.5" x14ac:dyDescent="0.35">
      <c r="A256" s="13"/>
      <c r="B256" s="13"/>
      <c r="C256" s="32"/>
      <c r="D256" s="31"/>
      <c r="E256" s="3"/>
      <c r="F256" s="34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</row>
    <row r="257" spans="1:61" s="15" customFormat="1" ht="14.5" x14ac:dyDescent="0.35">
      <c r="A257" s="13"/>
      <c r="B257" s="13"/>
      <c r="C257" s="32"/>
      <c r="D257" s="31"/>
      <c r="E257" s="3"/>
      <c r="F257" s="34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</row>
    <row r="258" spans="1:61" s="15" customFormat="1" ht="14.5" x14ac:dyDescent="0.35">
      <c r="A258" s="13"/>
      <c r="B258" s="13"/>
      <c r="C258" s="32"/>
      <c r="D258" s="31"/>
      <c r="E258" s="3"/>
      <c r="F258" s="34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</row>
    <row r="259" spans="1:61" s="15" customFormat="1" ht="14.5" x14ac:dyDescent="0.35">
      <c r="A259" s="13"/>
      <c r="B259" s="13"/>
      <c r="C259" s="32"/>
      <c r="D259" s="31"/>
      <c r="E259" s="3"/>
      <c r="F259" s="34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</row>
    <row r="260" spans="1:61" s="15" customFormat="1" ht="14.5" x14ac:dyDescent="0.35">
      <c r="A260" s="13"/>
      <c r="B260" s="13"/>
      <c r="C260" s="32"/>
      <c r="D260" s="31"/>
      <c r="E260" s="3"/>
      <c r="F260" s="34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</row>
    <row r="261" spans="1:61" s="15" customFormat="1" ht="14.5" x14ac:dyDescent="0.35">
      <c r="A261" s="13"/>
      <c r="B261" s="13"/>
      <c r="C261" s="32"/>
      <c r="D261" s="31"/>
      <c r="E261" s="3"/>
      <c r="F261" s="34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</row>
    <row r="262" spans="1:61" s="15" customFormat="1" ht="14.5" x14ac:dyDescent="0.35">
      <c r="A262" s="13"/>
      <c r="B262" s="13"/>
      <c r="C262" s="32"/>
      <c r="D262" s="31"/>
      <c r="E262" s="3"/>
      <c r="F262" s="34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</row>
    <row r="263" spans="1:61" s="15" customFormat="1" ht="14.5" x14ac:dyDescent="0.35">
      <c r="A263" s="13"/>
      <c r="B263" s="13"/>
      <c r="C263" s="32"/>
      <c r="D263" s="31"/>
      <c r="E263" s="3"/>
      <c r="F263" s="34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</row>
    <row r="264" spans="1:61" s="15" customFormat="1" ht="14.5" x14ac:dyDescent="0.35">
      <c r="A264" s="13"/>
      <c r="B264" s="13"/>
      <c r="C264" s="32"/>
      <c r="D264" s="31"/>
      <c r="E264" s="3"/>
      <c r="F264" s="34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</row>
    <row r="265" spans="1:61" s="15" customFormat="1" ht="14.5" x14ac:dyDescent="0.35">
      <c r="A265" s="13"/>
      <c r="B265" s="13"/>
      <c r="C265" s="32"/>
      <c r="D265" s="31"/>
      <c r="E265" s="3"/>
      <c r="F265" s="34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</row>
    <row r="266" spans="1:61" s="15" customFormat="1" ht="14.5" x14ac:dyDescent="0.35">
      <c r="A266" s="13"/>
      <c r="B266" s="13"/>
      <c r="C266" s="32"/>
      <c r="D266" s="31"/>
      <c r="E266" s="3"/>
      <c r="F266" s="34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</row>
    <row r="267" spans="1:61" s="15" customFormat="1" ht="14.5" x14ac:dyDescent="0.35">
      <c r="A267" s="13"/>
      <c r="B267" s="13"/>
      <c r="C267" s="32"/>
      <c r="D267" s="31"/>
      <c r="E267" s="3"/>
      <c r="F267" s="34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</row>
    <row r="268" spans="1:61" s="15" customFormat="1" ht="14.5" x14ac:dyDescent="0.35">
      <c r="A268" s="13"/>
      <c r="B268" s="13"/>
      <c r="C268" s="32"/>
      <c r="D268" s="31"/>
      <c r="E268" s="3"/>
      <c r="F268" s="34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</row>
    <row r="269" spans="1:61" s="15" customFormat="1" ht="14.5" x14ac:dyDescent="0.35">
      <c r="A269" s="13"/>
      <c r="B269" s="13"/>
      <c r="C269" s="32"/>
      <c r="D269" s="31"/>
      <c r="E269" s="3"/>
      <c r="F269" s="34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</row>
    <row r="270" spans="1:61" s="15" customFormat="1" ht="14.5" x14ac:dyDescent="0.35">
      <c r="A270" s="13"/>
      <c r="B270" s="13"/>
      <c r="C270" s="32"/>
      <c r="D270" s="31"/>
      <c r="E270" s="3"/>
      <c r="F270" s="34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</row>
    <row r="271" spans="1:61" s="15" customFormat="1" ht="14.5" x14ac:dyDescent="0.35">
      <c r="A271" s="13"/>
      <c r="B271" s="13"/>
      <c r="C271" s="32"/>
      <c r="D271" s="31"/>
      <c r="E271" s="3"/>
      <c r="F271" s="34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</row>
    <row r="272" spans="1:61" s="15" customFormat="1" ht="14.5" x14ac:dyDescent="0.35">
      <c r="A272" s="13"/>
      <c r="B272" s="13"/>
      <c r="C272" s="32"/>
      <c r="D272" s="31"/>
      <c r="E272" s="3"/>
      <c r="F272" s="34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</row>
    <row r="273" spans="1:61" s="15" customFormat="1" ht="14.5" x14ac:dyDescent="0.35">
      <c r="A273" s="13"/>
      <c r="B273" s="13"/>
      <c r="C273" s="32"/>
      <c r="D273" s="31"/>
      <c r="E273" s="3"/>
      <c r="F273" s="34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</row>
    <row r="274" spans="1:61" s="15" customFormat="1" ht="14.5" x14ac:dyDescent="0.35">
      <c r="A274" s="13"/>
      <c r="B274" s="13"/>
      <c r="C274" s="32"/>
      <c r="D274" s="31"/>
      <c r="E274" s="3"/>
      <c r="F274" s="34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</row>
    <row r="275" spans="1:61" s="15" customFormat="1" ht="14.5" x14ac:dyDescent="0.35">
      <c r="A275" s="13"/>
      <c r="B275" s="13"/>
      <c r="C275" s="32"/>
      <c r="D275" s="31"/>
      <c r="E275" s="3"/>
      <c r="F275" s="34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</row>
    <row r="276" spans="1:61" s="15" customFormat="1" ht="14.5" x14ac:dyDescent="0.35">
      <c r="A276" s="13"/>
      <c r="B276" s="13"/>
      <c r="C276" s="32"/>
      <c r="D276" s="31"/>
      <c r="E276" s="3"/>
      <c r="F276" s="34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</row>
    <row r="277" spans="1:61" s="15" customFormat="1" ht="14.5" x14ac:dyDescent="0.35">
      <c r="A277" s="13"/>
      <c r="B277" s="13"/>
      <c r="C277" s="32"/>
      <c r="D277" s="31"/>
      <c r="E277" s="3"/>
      <c r="F277" s="34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</row>
    <row r="278" spans="1:61" s="15" customFormat="1" ht="14.5" x14ac:dyDescent="0.35">
      <c r="A278" s="13"/>
      <c r="B278" s="13"/>
      <c r="C278" s="32"/>
      <c r="D278" s="31"/>
      <c r="E278" s="3"/>
      <c r="F278" s="34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</row>
    <row r="279" spans="1:61" s="15" customFormat="1" ht="14.5" x14ac:dyDescent="0.35">
      <c r="A279" s="13"/>
      <c r="B279" s="13"/>
      <c r="C279" s="32"/>
      <c r="D279" s="31"/>
      <c r="E279" s="3"/>
      <c r="F279" s="34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</row>
    <row r="280" spans="1:61" s="15" customFormat="1" ht="14.5" x14ac:dyDescent="0.35">
      <c r="A280" s="13"/>
      <c r="B280" s="13"/>
      <c r="C280" s="32"/>
      <c r="D280" s="31"/>
      <c r="E280" s="3"/>
      <c r="F280" s="34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</row>
    <row r="281" spans="1:61" s="15" customFormat="1" ht="14.5" x14ac:dyDescent="0.35">
      <c r="A281" s="13"/>
      <c r="B281" s="13"/>
      <c r="C281" s="32"/>
      <c r="D281" s="31"/>
      <c r="E281" s="3"/>
      <c r="F281" s="34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</row>
    <row r="282" spans="1:61" s="15" customFormat="1" ht="14.5" x14ac:dyDescent="0.35">
      <c r="A282" s="13"/>
      <c r="B282" s="13"/>
      <c r="C282" s="32"/>
      <c r="D282" s="31"/>
      <c r="E282" s="3"/>
      <c r="F282" s="34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</row>
    <row r="283" spans="1:61" s="15" customFormat="1" ht="14.5" x14ac:dyDescent="0.35">
      <c r="A283" s="13"/>
      <c r="B283" s="13"/>
      <c r="C283" s="32"/>
      <c r="D283" s="31"/>
      <c r="E283" s="3"/>
      <c r="F283" s="34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</row>
    <row r="284" spans="1:61" s="15" customFormat="1" ht="14.5" x14ac:dyDescent="0.35">
      <c r="A284" s="13"/>
      <c r="B284" s="13"/>
      <c r="C284" s="32"/>
      <c r="D284" s="31"/>
      <c r="E284" s="3"/>
      <c r="F284" s="34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</row>
    <row r="285" spans="1:61" s="15" customFormat="1" ht="14.5" x14ac:dyDescent="0.35">
      <c r="A285" s="13"/>
      <c r="B285" s="13"/>
      <c r="C285" s="32"/>
      <c r="D285" s="31"/>
      <c r="E285" s="3"/>
      <c r="F285" s="34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</row>
    <row r="286" spans="1:61" s="15" customFormat="1" ht="14.5" x14ac:dyDescent="0.35">
      <c r="A286" s="13"/>
      <c r="B286" s="13"/>
      <c r="C286" s="32"/>
      <c r="D286" s="31"/>
      <c r="E286" s="3"/>
      <c r="F286" s="34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</row>
    <row r="287" spans="1:61" s="15" customFormat="1" ht="14.5" x14ac:dyDescent="0.35">
      <c r="A287" s="13"/>
      <c r="B287" s="13"/>
      <c r="C287" s="32"/>
      <c r="D287" s="31"/>
      <c r="E287" s="3"/>
      <c r="F287" s="34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</row>
    <row r="288" spans="1:61" s="15" customFormat="1" ht="14.5" x14ac:dyDescent="0.35">
      <c r="A288" s="13"/>
      <c r="B288" s="13"/>
      <c r="C288" s="32"/>
      <c r="D288" s="31"/>
      <c r="E288" s="3"/>
      <c r="F288" s="34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</row>
    <row r="289" spans="1:61" s="15" customFormat="1" ht="14.5" x14ac:dyDescent="0.35">
      <c r="A289" s="13"/>
      <c r="B289" s="13"/>
      <c r="C289" s="32"/>
      <c r="D289" s="31"/>
      <c r="E289" s="3"/>
      <c r="F289" s="34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</row>
    <row r="290" spans="1:61" s="15" customFormat="1" ht="14.5" x14ac:dyDescent="0.35">
      <c r="A290" s="13"/>
      <c r="B290" s="13"/>
      <c r="C290" s="32"/>
      <c r="D290" s="31"/>
      <c r="E290" s="3"/>
      <c r="F290" s="34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</row>
    <row r="291" spans="1:61" s="15" customFormat="1" ht="14.5" x14ac:dyDescent="0.35">
      <c r="A291" s="13"/>
      <c r="B291" s="13"/>
      <c r="C291" s="32"/>
      <c r="D291" s="31"/>
      <c r="E291" s="3"/>
      <c r="F291" s="34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</row>
    <row r="292" spans="1:61" s="15" customFormat="1" ht="14.5" x14ac:dyDescent="0.35">
      <c r="A292" s="13"/>
      <c r="B292" s="13"/>
      <c r="C292" s="32"/>
      <c r="D292" s="31"/>
      <c r="E292" s="3"/>
      <c r="F292" s="34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</row>
    <row r="293" spans="1:61" s="15" customFormat="1" ht="14.5" x14ac:dyDescent="0.35">
      <c r="A293" s="13"/>
      <c r="B293" s="13"/>
      <c r="C293" s="32"/>
      <c r="D293" s="31"/>
      <c r="E293" s="3"/>
      <c r="F293" s="34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</row>
    <row r="294" spans="1:61" s="15" customFormat="1" ht="14.5" x14ac:dyDescent="0.35">
      <c r="A294" s="13"/>
      <c r="B294" s="13"/>
      <c r="C294" s="32"/>
      <c r="D294" s="31"/>
      <c r="E294" s="3"/>
      <c r="F294" s="34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</row>
    <row r="295" spans="1:61" s="15" customFormat="1" ht="14.5" x14ac:dyDescent="0.35">
      <c r="A295" s="13"/>
      <c r="B295" s="13"/>
      <c r="C295" s="32"/>
      <c r="D295" s="31"/>
      <c r="E295" s="3"/>
      <c r="F295" s="34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</row>
    <row r="296" spans="1:61" s="15" customFormat="1" ht="14.5" x14ac:dyDescent="0.35">
      <c r="A296" s="13"/>
      <c r="B296" s="13"/>
      <c r="C296" s="32"/>
      <c r="D296" s="31"/>
      <c r="E296" s="3"/>
      <c r="F296" s="34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</row>
    <row r="297" spans="1:61" s="15" customFormat="1" ht="14.5" x14ac:dyDescent="0.35">
      <c r="A297" s="13"/>
      <c r="B297" s="13"/>
      <c r="C297" s="32"/>
      <c r="D297" s="31"/>
      <c r="E297" s="3"/>
      <c r="F297" s="34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</row>
    <row r="298" spans="1:61" s="15" customFormat="1" ht="14.5" x14ac:dyDescent="0.35">
      <c r="A298" s="13"/>
      <c r="B298" s="13"/>
      <c r="C298" s="32"/>
      <c r="D298" s="31"/>
      <c r="E298" s="3"/>
      <c r="F298" s="34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</row>
    <row r="299" spans="1:61" s="15" customFormat="1" ht="14.5" x14ac:dyDescent="0.35">
      <c r="A299" s="13"/>
      <c r="B299" s="13"/>
      <c r="C299" s="32"/>
      <c r="D299" s="31"/>
      <c r="E299" s="3"/>
      <c r="F299" s="34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</row>
    <row r="300" spans="1:61" s="15" customFormat="1" ht="14.5" x14ac:dyDescent="0.35">
      <c r="A300" s="13"/>
      <c r="B300" s="13"/>
      <c r="C300" s="32"/>
      <c r="D300" s="31"/>
      <c r="E300" s="3"/>
      <c r="F300" s="34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</row>
    <row r="301" spans="1:61" s="15" customFormat="1" ht="14.5" x14ac:dyDescent="0.35">
      <c r="A301" s="13"/>
      <c r="B301" s="13"/>
      <c r="C301" s="32"/>
      <c r="D301" s="31"/>
      <c r="E301" s="3"/>
      <c r="F301" s="34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</row>
    <row r="302" spans="1:61" s="15" customFormat="1" ht="14.5" x14ac:dyDescent="0.35">
      <c r="A302" s="13"/>
      <c r="B302" s="13"/>
      <c r="C302" s="32"/>
      <c r="D302" s="31"/>
      <c r="E302" s="3"/>
      <c r="F302" s="34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</row>
    <row r="303" spans="1:61" s="15" customFormat="1" ht="14.5" x14ac:dyDescent="0.35">
      <c r="A303" s="13"/>
      <c r="B303" s="13"/>
      <c r="C303" s="32"/>
      <c r="D303" s="31"/>
      <c r="E303" s="3"/>
      <c r="F303" s="34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</row>
    <row r="304" spans="1:61" s="15" customFormat="1" ht="14.5" x14ac:dyDescent="0.35">
      <c r="A304" s="13"/>
      <c r="B304" s="13"/>
      <c r="C304" s="32"/>
      <c r="D304" s="31"/>
      <c r="E304" s="3"/>
      <c r="F304" s="34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</row>
    <row r="305" spans="1:61" s="15" customFormat="1" ht="14.5" x14ac:dyDescent="0.35">
      <c r="A305" s="13"/>
      <c r="B305" s="13"/>
      <c r="C305" s="32"/>
      <c r="D305" s="31"/>
      <c r="E305" s="3"/>
      <c r="F305" s="34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</row>
    <row r="306" spans="1:61" s="15" customFormat="1" ht="14.5" x14ac:dyDescent="0.35">
      <c r="A306" s="13"/>
      <c r="B306" s="13"/>
      <c r="C306" s="32"/>
      <c r="D306" s="31"/>
      <c r="E306" s="3"/>
      <c r="F306" s="34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</row>
    <row r="307" spans="1:61" s="15" customFormat="1" ht="14.5" x14ac:dyDescent="0.35">
      <c r="A307" s="13"/>
      <c r="B307" s="13"/>
      <c r="C307" s="32"/>
      <c r="D307" s="31"/>
      <c r="E307" s="3"/>
      <c r="F307" s="34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</row>
    <row r="308" spans="1:61" s="15" customFormat="1" ht="14.5" x14ac:dyDescent="0.35">
      <c r="A308" s="13"/>
      <c r="B308" s="13"/>
      <c r="C308" s="32"/>
      <c r="D308" s="31"/>
      <c r="E308" s="3"/>
      <c r="F308" s="34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</row>
    <row r="309" spans="1:61" s="15" customFormat="1" ht="14.5" x14ac:dyDescent="0.35">
      <c r="A309" s="13"/>
      <c r="B309" s="13"/>
      <c r="C309" s="32"/>
      <c r="D309" s="31"/>
      <c r="E309" s="3"/>
      <c r="F309" s="34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</row>
    <row r="310" spans="1:61" s="15" customFormat="1" ht="14.5" x14ac:dyDescent="0.35">
      <c r="A310" s="13"/>
      <c r="B310" s="13"/>
      <c r="C310" s="32"/>
      <c r="D310" s="31"/>
      <c r="E310" s="3"/>
      <c r="F310" s="34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</row>
    <row r="311" spans="1:61" s="15" customFormat="1" ht="14.5" x14ac:dyDescent="0.35">
      <c r="A311" s="13"/>
      <c r="B311" s="13"/>
      <c r="C311" s="32"/>
      <c r="D311" s="31"/>
      <c r="E311" s="3"/>
      <c r="F311" s="34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</row>
    <row r="312" spans="1:61" s="15" customFormat="1" ht="14.5" x14ac:dyDescent="0.35">
      <c r="A312" s="13"/>
      <c r="B312" s="13"/>
      <c r="C312" s="32"/>
      <c r="D312" s="31"/>
      <c r="E312" s="3"/>
      <c r="F312" s="34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</row>
    <row r="313" spans="1:61" s="15" customFormat="1" ht="14.5" x14ac:dyDescent="0.35">
      <c r="A313" s="13"/>
      <c r="B313" s="13"/>
      <c r="C313" s="32"/>
      <c r="D313" s="31"/>
      <c r="E313" s="3"/>
      <c r="F313" s="34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</row>
    <row r="314" spans="1:61" s="15" customFormat="1" ht="14.5" x14ac:dyDescent="0.35">
      <c r="A314" s="13"/>
      <c r="B314" s="13"/>
      <c r="C314" s="32"/>
      <c r="D314" s="31"/>
      <c r="E314" s="3"/>
      <c r="F314" s="34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</row>
    <row r="315" spans="1:61" s="15" customFormat="1" ht="14.5" x14ac:dyDescent="0.35">
      <c r="A315" s="13"/>
      <c r="B315" s="13"/>
      <c r="C315" s="32"/>
      <c r="D315" s="31"/>
      <c r="E315" s="3"/>
      <c r="F315" s="34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</row>
    <row r="316" spans="1:61" s="15" customFormat="1" ht="14.5" x14ac:dyDescent="0.35">
      <c r="A316" s="13"/>
      <c r="B316" s="13"/>
      <c r="C316" s="32"/>
      <c r="D316" s="31"/>
      <c r="E316" s="3"/>
      <c r="F316" s="34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</row>
    <row r="317" spans="1:61" s="15" customFormat="1" ht="14.5" x14ac:dyDescent="0.35">
      <c r="A317" s="13"/>
      <c r="B317" s="13"/>
      <c r="C317" s="32"/>
      <c r="D317" s="31"/>
      <c r="E317" s="3"/>
      <c r="F317" s="34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</row>
    <row r="318" spans="1:61" s="15" customFormat="1" ht="14.5" x14ac:dyDescent="0.35">
      <c r="A318" s="13"/>
      <c r="B318" s="13"/>
      <c r="C318" s="32"/>
      <c r="D318" s="31"/>
      <c r="E318" s="3"/>
      <c r="F318" s="34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</row>
    <row r="319" spans="1:61" s="15" customFormat="1" ht="14.5" x14ac:dyDescent="0.35">
      <c r="A319" s="13"/>
      <c r="B319" s="13"/>
      <c r="C319" s="32"/>
      <c r="D319" s="31"/>
      <c r="E319" s="3"/>
      <c r="F319" s="34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</row>
    <row r="320" spans="1:61" s="15" customFormat="1" ht="14.5" x14ac:dyDescent="0.35">
      <c r="A320" s="13"/>
      <c r="B320" s="13"/>
      <c r="C320" s="32"/>
      <c r="D320" s="31"/>
      <c r="E320" s="3"/>
      <c r="F320" s="34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</row>
    <row r="321" spans="1:61" s="15" customFormat="1" ht="14.5" x14ac:dyDescent="0.35">
      <c r="A321" s="13"/>
      <c r="B321" s="13"/>
      <c r="C321" s="32"/>
      <c r="D321" s="31"/>
      <c r="E321" s="3"/>
      <c r="F321" s="34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</row>
    <row r="322" spans="1:61" s="15" customFormat="1" ht="14.5" x14ac:dyDescent="0.35">
      <c r="A322" s="13"/>
      <c r="B322" s="13"/>
      <c r="C322" s="32"/>
      <c r="D322" s="31"/>
      <c r="E322" s="3"/>
      <c r="F322" s="34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</row>
    <row r="323" spans="1:61" s="15" customFormat="1" ht="14.5" x14ac:dyDescent="0.35">
      <c r="A323" s="13"/>
      <c r="B323" s="13"/>
      <c r="C323" s="32"/>
      <c r="D323" s="31"/>
      <c r="E323" s="3"/>
      <c r="F323" s="34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</row>
    <row r="324" spans="1:61" s="15" customFormat="1" ht="14.5" x14ac:dyDescent="0.35">
      <c r="A324" s="13"/>
      <c r="B324" s="13"/>
      <c r="C324" s="32"/>
      <c r="D324" s="31"/>
      <c r="E324" s="3"/>
      <c r="F324" s="34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</row>
    <row r="325" spans="1:61" s="15" customFormat="1" ht="14.5" x14ac:dyDescent="0.35">
      <c r="A325" s="13"/>
      <c r="B325" s="13"/>
      <c r="C325" s="32"/>
      <c r="D325" s="31"/>
      <c r="E325" s="3"/>
      <c r="F325" s="34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</row>
    <row r="326" spans="1:61" s="15" customFormat="1" ht="14.5" x14ac:dyDescent="0.35">
      <c r="A326" s="13"/>
      <c r="B326" s="13"/>
      <c r="C326" s="32"/>
      <c r="D326" s="31"/>
      <c r="E326" s="3"/>
      <c r="F326" s="34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</row>
    <row r="327" spans="1:61" s="15" customFormat="1" ht="14.5" x14ac:dyDescent="0.35">
      <c r="A327" s="13"/>
      <c r="B327" s="13"/>
      <c r="C327" s="32"/>
      <c r="D327" s="31"/>
      <c r="E327" s="3"/>
      <c r="F327" s="34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</row>
    <row r="328" spans="1:61" ht="14.5" x14ac:dyDescent="0.35">
      <c r="A328" s="13"/>
      <c r="B328" s="13"/>
    </row>
    <row r="329" spans="1:61" ht="14.5" x14ac:dyDescent="0.35">
      <c r="A329" s="13"/>
      <c r="B329" s="13"/>
    </row>
    <row r="330" spans="1:61" ht="14.5" x14ac:dyDescent="0.35">
      <c r="A330" s="13"/>
      <c r="B330" s="13"/>
    </row>
    <row r="331" spans="1:61" ht="14.5" x14ac:dyDescent="0.35">
      <c r="A331" s="13"/>
      <c r="B331" s="13"/>
    </row>
    <row r="332" spans="1:61" ht="14.5" x14ac:dyDescent="0.35">
      <c r="A332" s="13"/>
      <c r="B332" s="13"/>
    </row>
    <row r="333" spans="1:61" ht="14.5" x14ac:dyDescent="0.35">
      <c r="A333" s="13"/>
      <c r="B333" s="13"/>
    </row>
    <row r="334" spans="1:61" ht="14.5" x14ac:dyDescent="0.35">
      <c r="A334" s="13"/>
      <c r="B334" s="13"/>
    </row>
    <row r="335" spans="1:61" ht="14.5" x14ac:dyDescent="0.35">
      <c r="A335" s="13"/>
      <c r="B335" s="13"/>
    </row>
    <row r="336" spans="1:61" ht="14.5" x14ac:dyDescent="0.35">
      <c r="A336" s="13"/>
      <c r="B336" s="13"/>
    </row>
    <row r="337" spans="1:2" ht="14.5" x14ac:dyDescent="0.35">
      <c r="A337" s="13"/>
      <c r="B337" s="13"/>
    </row>
    <row r="338" spans="1:2" ht="14.5" x14ac:dyDescent="0.35">
      <c r="A338" s="13"/>
      <c r="B338" s="13"/>
    </row>
    <row r="339" spans="1:2" ht="14.5" x14ac:dyDescent="0.35">
      <c r="A339" s="13"/>
      <c r="B339" s="13"/>
    </row>
    <row r="340" spans="1:2" ht="14.5" x14ac:dyDescent="0.35">
      <c r="A340" s="13"/>
      <c r="B340" s="13"/>
    </row>
    <row r="341" spans="1:2" ht="14.5" x14ac:dyDescent="0.35">
      <c r="A341" s="13"/>
      <c r="B341" s="13"/>
    </row>
    <row r="342" spans="1:2" ht="14.5" x14ac:dyDescent="0.35">
      <c r="A342" s="13"/>
      <c r="B342" s="13"/>
    </row>
    <row r="343" spans="1:2" ht="14.5" x14ac:dyDescent="0.35">
      <c r="A343" s="13"/>
      <c r="B343" s="13"/>
    </row>
    <row r="344" spans="1:2" ht="14.5" x14ac:dyDescent="0.35">
      <c r="A344" s="13"/>
      <c r="B344" s="13"/>
    </row>
    <row r="345" spans="1:2" ht="14.5" x14ac:dyDescent="0.35">
      <c r="A345" s="13"/>
      <c r="B345" s="13"/>
    </row>
    <row r="346" spans="1:2" ht="14.5" x14ac:dyDescent="0.35">
      <c r="A346" s="13"/>
      <c r="B346" s="13"/>
    </row>
    <row r="347" spans="1:2" ht="14.5" x14ac:dyDescent="0.35">
      <c r="A347" s="13"/>
      <c r="B347" s="13"/>
    </row>
    <row r="348" spans="1:2" ht="14.5" x14ac:dyDescent="0.35">
      <c r="A348" s="13"/>
      <c r="B348" s="13"/>
    </row>
    <row r="349" spans="1:2" ht="14.5" x14ac:dyDescent="0.35">
      <c r="A349" s="13"/>
      <c r="B349" s="13"/>
    </row>
    <row r="350" spans="1:2" ht="14.5" x14ac:dyDescent="0.35">
      <c r="A350" s="13"/>
      <c r="B350" s="13"/>
    </row>
    <row r="351" spans="1:2" ht="14.5" x14ac:dyDescent="0.35">
      <c r="A351" s="13"/>
      <c r="B351" s="13"/>
    </row>
    <row r="352" spans="1:2" ht="14.5" x14ac:dyDescent="0.35">
      <c r="A352" s="13"/>
      <c r="B352" s="13"/>
    </row>
    <row r="353" spans="1:2" ht="14.5" x14ac:dyDescent="0.35">
      <c r="A353" s="13"/>
      <c r="B353" s="13"/>
    </row>
    <row r="354" spans="1:2" ht="14.5" x14ac:dyDescent="0.35">
      <c r="A354" s="13"/>
      <c r="B354" s="13"/>
    </row>
    <row r="355" spans="1:2" ht="14.5" x14ac:dyDescent="0.35">
      <c r="A355" s="13"/>
      <c r="B355" s="13"/>
    </row>
    <row r="356" spans="1:2" ht="14.5" x14ac:dyDescent="0.35">
      <c r="A356" s="13"/>
      <c r="B356" s="13"/>
    </row>
    <row r="357" spans="1:2" ht="14.5" x14ac:dyDescent="0.35">
      <c r="A357" s="13"/>
      <c r="B357" s="13"/>
    </row>
    <row r="358" spans="1:2" ht="14.5" x14ac:dyDescent="0.35">
      <c r="A358" s="13"/>
      <c r="B358" s="13"/>
    </row>
    <row r="359" spans="1:2" ht="14.5" x14ac:dyDescent="0.35">
      <c r="A359" s="13"/>
      <c r="B359" s="13"/>
    </row>
    <row r="360" spans="1:2" ht="14.5" x14ac:dyDescent="0.35">
      <c r="A360" s="13"/>
      <c r="B360" s="13"/>
    </row>
    <row r="361" spans="1:2" ht="14.5" x14ac:dyDescent="0.35">
      <c r="A361" s="13"/>
      <c r="B361" s="13"/>
    </row>
    <row r="362" spans="1:2" ht="14.5" x14ac:dyDescent="0.35">
      <c r="A362" s="13"/>
      <c r="B362" s="13"/>
    </row>
    <row r="363" spans="1:2" ht="14.5" x14ac:dyDescent="0.35">
      <c r="A363" s="13"/>
      <c r="B363" s="13"/>
    </row>
    <row r="364" spans="1:2" ht="14.5" x14ac:dyDescent="0.35">
      <c r="A364" s="13"/>
      <c r="B364" s="13"/>
    </row>
    <row r="365" spans="1:2" ht="14.5" x14ac:dyDescent="0.35">
      <c r="A365" s="13"/>
      <c r="B365" s="13"/>
    </row>
    <row r="366" spans="1:2" ht="14.5" x14ac:dyDescent="0.35">
      <c r="A366" s="13"/>
      <c r="B366" s="13"/>
    </row>
    <row r="367" spans="1:2" ht="14.5" x14ac:dyDescent="0.35">
      <c r="A367" s="13"/>
      <c r="B367" s="13"/>
    </row>
    <row r="368" spans="1:2" ht="14.5" x14ac:dyDescent="0.35">
      <c r="A368" s="13"/>
      <c r="B368" s="13"/>
    </row>
    <row r="369" spans="1:2" ht="14.5" x14ac:dyDescent="0.35">
      <c r="A369" s="13"/>
      <c r="B369" s="13"/>
    </row>
    <row r="370" spans="1:2" ht="14.5" x14ac:dyDescent="0.35">
      <c r="A370" s="13"/>
      <c r="B370" s="13"/>
    </row>
    <row r="371" spans="1:2" ht="14.5" x14ac:dyDescent="0.35">
      <c r="A371" s="13"/>
      <c r="B371" s="13"/>
    </row>
    <row r="372" spans="1:2" ht="14.5" x14ac:dyDescent="0.35">
      <c r="A372" s="13"/>
      <c r="B372" s="13"/>
    </row>
    <row r="373" spans="1:2" ht="14.5" x14ac:dyDescent="0.35">
      <c r="A373" s="13"/>
      <c r="B373" s="13"/>
    </row>
    <row r="374" spans="1:2" ht="14.5" x14ac:dyDescent="0.35">
      <c r="A374" s="13"/>
      <c r="B374" s="13"/>
    </row>
    <row r="375" spans="1:2" ht="14.5" x14ac:dyDescent="0.35">
      <c r="A375" s="13"/>
      <c r="B375" s="13"/>
    </row>
    <row r="376" spans="1:2" ht="14.5" x14ac:dyDescent="0.35">
      <c r="A376" s="13"/>
      <c r="B376" s="13"/>
    </row>
    <row r="377" spans="1:2" ht="14.5" x14ac:dyDescent="0.35">
      <c r="A377" s="13"/>
      <c r="B377" s="13"/>
    </row>
    <row r="378" spans="1:2" ht="14.5" x14ac:dyDescent="0.35">
      <c r="A378" s="13"/>
      <c r="B378" s="13"/>
    </row>
    <row r="379" spans="1:2" ht="14.5" x14ac:dyDescent="0.35">
      <c r="A379" s="13"/>
      <c r="B379" s="13"/>
    </row>
    <row r="380" spans="1:2" ht="14.5" x14ac:dyDescent="0.35">
      <c r="A380" s="13"/>
      <c r="B380" s="13"/>
    </row>
    <row r="381" spans="1:2" ht="14.5" x14ac:dyDescent="0.35">
      <c r="A381" s="13"/>
      <c r="B381" s="13"/>
    </row>
    <row r="382" spans="1:2" ht="14.5" x14ac:dyDescent="0.35">
      <c r="A382" s="13"/>
      <c r="B382" s="13"/>
    </row>
    <row r="383" spans="1:2" ht="14.5" x14ac:dyDescent="0.35">
      <c r="A383" s="13"/>
      <c r="B383" s="13"/>
    </row>
    <row r="384" spans="1:2" ht="14.5" x14ac:dyDescent="0.35">
      <c r="A384" s="13"/>
      <c r="B384" s="13"/>
    </row>
    <row r="385" spans="1:2" ht="14.5" x14ac:dyDescent="0.35">
      <c r="A385" s="13"/>
      <c r="B385" s="13"/>
    </row>
    <row r="386" spans="1:2" ht="14.5" x14ac:dyDescent="0.35">
      <c r="A386" s="13"/>
      <c r="B386" s="13"/>
    </row>
    <row r="387" spans="1:2" ht="14.5" x14ac:dyDescent="0.35">
      <c r="A387" s="13"/>
      <c r="B387" s="13"/>
    </row>
    <row r="388" spans="1:2" ht="14.5" x14ac:dyDescent="0.35">
      <c r="A388" s="13"/>
      <c r="B388" s="13"/>
    </row>
    <row r="389" spans="1:2" ht="14.5" x14ac:dyDescent="0.35">
      <c r="A389" s="13"/>
      <c r="B389" s="13"/>
    </row>
    <row r="390" spans="1:2" ht="14.5" x14ac:dyDescent="0.35">
      <c r="A390" s="13"/>
      <c r="B390" s="13"/>
    </row>
    <row r="391" spans="1:2" ht="14.5" x14ac:dyDescent="0.35">
      <c r="A391" s="13"/>
      <c r="B391" s="13"/>
    </row>
    <row r="392" spans="1:2" ht="14.5" x14ac:dyDescent="0.35">
      <c r="A392" s="13"/>
      <c r="B392" s="13"/>
    </row>
    <row r="393" spans="1:2" ht="14.5" x14ac:dyDescent="0.35">
      <c r="A393" s="13"/>
      <c r="B393" s="13"/>
    </row>
    <row r="394" spans="1:2" ht="14.5" x14ac:dyDescent="0.35">
      <c r="A394" s="13"/>
      <c r="B394" s="13"/>
    </row>
    <row r="395" spans="1:2" ht="14.5" x14ac:dyDescent="0.35">
      <c r="A395" s="13"/>
      <c r="B395" s="13"/>
    </row>
    <row r="396" spans="1:2" ht="14.5" x14ac:dyDescent="0.35">
      <c r="A396" s="13"/>
      <c r="B396" s="13"/>
    </row>
    <row r="397" spans="1:2" ht="14.5" x14ac:dyDescent="0.35">
      <c r="A397" s="13"/>
      <c r="B397" s="13"/>
    </row>
    <row r="398" spans="1:2" ht="14.5" x14ac:dyDescent="0.35">
      <c r="A398" s="13"/>
      <c r="B398" s="13"/>
    </row>
    <row r="399" spans="1:2" ht="14.5" x14ac:dyDescent="0.35">
      <c r="A399" s="13"/>
      <c r="B399" s="13"/>
    </row>
    <row r="400" spans="1:2" ht="14.5" x14ac:dyDescent="0.35">
      <c r="A400" s="13"/>
      <c r="B400" s="13"/>
    </row>
    <row r="401" spans="1:2" ht="14.5" x14ac:dyDescent="0.35">
      <c r="A401" s="13"/>
      <c r="B401" s="13"/>
    </row>
    <row r="402" spans="1:2" ht="14.5" x14ac:dyDescent="0.35">
      <c r="A402" s="13"/>
      <c r="B402" s="13"/>
    </row>
    <row r="403" spans="1:2" ht="14.5" x14ac:dyDescent="0.35">
      <c r="A403" s="13"/>
      <c r="B403" s="13"/>
    </row>
    <row r="404" spans="1:2" ht="14.5" x14ac:dyDescent="0.35">
      <c r="A404" s="13"/>
      <c r="B404" s="13"/>
    </row>
    <row r="405" spans="1:2" ht="14.5" x14ac:dyDescent="0.35">
      <c r="A405" s="13"/>
      <c r="B405" s="13"/>
    </row>
    <row r="406" spans="1:2" ht="14.5" x14ac:dyDescent="0.35">
      <c r="A406" s="13"/>
      <c r="B406" s="13"/>
    </row>
    <row r="407" spans="1:2" ht="14.5" x14ac:dyDescent="0.35">
      <c r="A407" s="13"/>
      <c r="B407" s="13"/>
    </row>
    <row r="408" spans="1:2" ht="14.5" x14ac:dyDescent="0.35">
      <c r="A408" s="13"/>
      <c r="B408" s="13"/>
    </row>
    <row r="409" spans="1:2" ht="14.5" x14ac:dyDescent="0.35">
      <c r="A409" s="13"/>
      <c r="B409" s="13"/>
    </row>
    <row r="410" spans="1:2" ht="14.5" x14ac:dyDescent="0.35">
      <c r="A410" s="13"/>
      <c r="B410" s="13"/>
    </row>
    <row r="411" spans="1:2" ht="14.5" x14ac:dyDescent="0.35">
      <c r="A411" s="13"/>
      <c r="B411" s="13"/>
    </row>
    <row r="412" spans="1:2" ht="14.5" x14ac:dyDescent="0.35">
      <c r="A412" s="13"/>
      <c r="B412" s="13"/>
    </row>
    <row r="413" spans="1:2" ht="14.5" x14ac:dyDescent="0.35">
      <c r="A413" s="13"/>
      <c r="B413" s="13"/>
    </row>
    <row r="414" spans="1:2" ht="14.5" x14ac:dyDescent="0.35">
      <c r="A414" s="13"/>
      <c r="B414" s="13"/>
    </row>
    <row r="415" spans="1:2" ht="14.5" x14ac:dyDescent="0.35">
      <c r="A415" s="13"/>
      <c r="B415" s="13"/>
    </row>
    <row r="416" spans="1:2" ht="14.5" x14ac:dyDescent="0.35">
      <c r="A416" s="13"/>
      <c r="B416" s="13"/>
    </row>
    <row r="417" spans="1:2" ht="14.5" x14ac:dyDescent="0.35">
      <c r="A417" s="13"/>
      <c r="B417" s="13"/>
    </row>
    <row r="418" spans="1:2" ht="14.5" x14ac:dyDescent="0.35">
      <c r="A418" s="13"/>
      <c r="B418" s="13"/>
    </row>
    <row r="419" spans="1:2" ht="14.5" x14ac:dyDescent="0.35">
      <c r="A419" s="13"/>
      <c r="B419" s="13"/>
    </row>
    <row r="420" spans="1:2" ht="14.5" x14ac:dyDescent="0.35">
      <c r="A420" s="13"/>
      <c r="B420" s="13"/>
    </row>
    <row r="421" spans="1:2" ht="14.5" x14ac:dyDescent="0.35">
      <c r="A421" s="13"/>
      <c r="B421" s="13"/>
    </row>
    <row r="422" spans="1:2" ht="14.5" x14ac:dyDescent="0.35">
      <c r="A422" s="13"/>
      <c r="B422" s="13"/>
    </row>
    <row r="423" spans="1:2" ht="14.5" x14ac:dyDescent="0.35">
      <c r="A423" s="13"/>
      <c r="B423" s="13"/>
    </row>
    <row r="424" spans="1:2" ht="14.5" x14ac:dyDescent="0.35">
      <c r="A424" s="13"/>
      <c r="B424" s="13"/>
    </row>
    <row r="425" spans="1:2" ht="14.5" x14ac:dyDescent="0.35">
      <c r="A425" s="13"/>
      <c r="B425" s="13"/>
    </row>
    <row r="426" spans="1:2" ht="14.5" x14ac:dyDescent="0.35">
      <c r="A426" s="13"/>
      <c r="B426" s="13"/>
    </row>
    <row r="427" spans="1:2" ht="14.5" x14ac:dyDescent="0.35">
      <c r="A427" s="13"/>
      <c r="B427" s="13"/>
    </row>
    <row r="428" spans="1:2" ht="14.5" x14ac:dyDescent="0.35">
      <c r="A428" s="13"/>
      <c r="B428" s="13"/>
    </row>
    <row r="429" spans="1:2" ht="14.5" x14ac:dyDescent="0.35">
      <c r="A429" s="13"/>
      <c r="B429" s="13"/>
    </row>
    <row r="430" spans="1:2" ht="14.5" x14ac:dyDescent="0.35">
      <c r="A430" s="13"/>
      <c r="B430" s="13"/>
    </row>
    <row r="431" spans="1:2" ht="14.5" x14ac:dyDescent="0.35">
      <c r="A431" s="13"/>
      <c r="B431" s="13"/>
    </row>
    <row r="432" spans="1:2" ht="14.5" x14ac:dyDescent="0.35">
      <c r="A432" s="13"/>
      <c r="B432" s="13"/>
    </row>
    <row r="433" spans="1:2" ht="14.5" x14ac:dyDescent="0.35">
      <c r="A433" s="13"/>
      <c r="B433" s="13"/>
    </row>
    <row r="434" spans="1:2" ht="14.5" x14ac:dyDescent="0.35">
      <c r="A434" s="13"/>
      <c r="B434" s="13"/>
    </row>
    <row r="435" spans="1:2" ht="14.5" x14ac:dyDescent="0.35">
      <c r="A435" s="13"/>
      <c r="B435" s="13"/>
    </row>
    <row r="436" spans="1:2" ht="14.5" x14ac:dyDescent="0.35">
      <c r="A436" s="13"/>
      <c r="B436" s="13"/>
    </row>
    <row r="437" spans="1:2" ht="14.5" x14ac:dyDescent="0.35">
      <c r="A437" s="13"/>
      <c r="B437" s="13"/>
    </row>
    <row r="438" spans="1:2" ht="14.5" x14ac:dyDescent="0.35">
      <c r="A438" s="13"/>
      <c r="B438" s="13"/>
    </row>
    <row r="439" spans="1:2" ht="14.5" x14ac:dyDescent="0.35">
      <c r="A439" s="13"/>
      <c r="B439" s="13"/>
    </row>
    <row r="440" spans="1:2" ht="14.5" x14ac:dyDescent="0.35">
      <c r="A440" s="13"/>
      <c r="B440" s="13"/>
    </row>
    <row r="441" spans="1:2" ht="14.5" x14ac:dyDescent="0.35">
      <c r="A441" s="13"/>
      <c r="B441" s="13"/>
    </row>
    <row r="442" spans="1:2" ht="14.5" x14ac:dyDescent="0.35">
      <c r="A442" s="13"/>
      <c r="B442" s="13"/>
    </row>
    <row r="443" spans="1:2" ht="14.5" x14ac:dyDescent="0.35">
      <c r="A443" s="13"/>
      <c r="B443" s="13"/>
    </row>
    <row r="444" spans="1:2" ht="14.5" x14ac:dyDescent="0.35">
      <c r="A444" s="13"/>
      <c r="B444" s="13"/>
    </row>
    <row r="445" spans="1:2" ht="14.5" x14ac:dyDescent="0.35">
      <c r="A445" s="13"/>
      <c r="B445" s="13"/>
    </row>
    <row r="446" spans="1:2" ht="14.5" x14ac:dyDescent="0.35">
      <c r="A446" s="13"/>
      <c r="B446" s="13"/>
    </row>
    <row r="447" spans="1:2" ht="14.5" x14ac:dyDescent="0.35">
      <c r="A447" s="13"/>
      <c r="B447" s="13"/>
    </row>
    <row r="448" spans="1:2" ht="14.5" x14ac:dyDescent="0.35">
      <c r="A448" s="13"/>
      <c r="B448" s="13"/>
    </row>
    <row r="449" spans="1:2" ht="14.5" x14ac:dyDescent="0.35">
      <c r="A449" s="13"/>
      <c r="B449" s="13"/>
    </row>
    <row r="450" spans="1:2" ht="14.5" x14ac:dyDescent="0.35">
      <c r="A450" s="13"/>
      <c r="B450" s="13"/>
    </row>
    <row r="451" spans="1:2" ht="14.5" x14ac:dyDescent="0.35">
      <c r="A451" s="13"/>
      <c r="B451" s="13"/>
    </row>
    <row r="452" spans="1:2" ht="14.5" x14ac:dyDescent="0.35">
      <c r="A452" s="13"/>
      <c r="B452" s="13"/>
    </row>
    <row r="453" spans="1:2" ht="14.5" x14ac:dyDescent="0.35">
      <c r="A453" s="13"/>
      <c r="B453" s="13"/>
    </row>
    <row r="454" spans="1:2" ht="14.5" x14ac:dyDescent="0.35">
      <c r="A454" s="13"/>
      <c r="B454" s="13"/>
    </row>
    <row r="455" spans="1:2" ht="14.5" x14ac:dyDescent="0.35">
      <c r="A455" s="13"/>
      <c r="B455" s="13"/>
    </row>
    <row r="456" spans="1:2" ht="14.5" x14ac:dyDescent="0.35">
      <c r="A456" s="13"/>
      <c r="B456" s="13"/>
    </row>
    <row r="457" spans="1:2" ht="14.5" x14ac:dyDescent="0.35">
      <c r="A457" s="13"/>
      <c r="B457" s="13"/>
    </row>
    <row r="458" spans="1:2" ht="14.5" x14ac:dyDescent="0.35">
      <c r="A458" s="13"/>
      <c r="B458" s="13"/>
    </row>
    <row r="459" spans="1:2" ht="14.5" x14ac:dyDescent="0.35">
      <c r="A459" s="13"/>
      <c r="B459" s="13"/>
    </row>
    <row r="460" spans="1:2" ht="14.5" x14ac:dyDescent="0.35">
      <c r="A460" s="13"/>
      <c r="B460" s="13"/>
    </row>
    <row r="461" spans="1:2" ht="14.5" x14ac:dyDescent="0.35">
      <c r="A461" s="13"/>
      <c r="B461" s="13"/>
    </row>
    <row r="462" spans="1:2" ht="14.5" x14ac:dyDescent="0.35">
      <c r="A462" s="13"/>
      <c r="B462" s="13"/>
    </row>
    <row r="463" spans="1:2" ht="14.5" x14ac:dyDescent="0.35">
      <c r="A463" s="13"/>
      <c r="B463" s="13"/>
    </row>
    <row r="464" spans="1:2" ht="14.5" x14ac:dyDescent="0.35">
      <c r="A464" s="13"/>
      <c r="B464" s="13"/>
    </row>
    <row r="465" spans="1:2" ht="14.5" x14ac:dyDescent="0.35">
      <c r="A465" s="13"/>
      <c r="B465" s="13"/>
    </row>
    <row r="466" spans="1:2" ht="14.5" x14ac:dyDescent="0.35">
      <c r="A466" s="13"/>
      <c r="B466" s="13"/>
    </row>
    <row r="467" spans="1:2" ht="14.5" x14ac:dyDescent="0.35">
      <c r="A467" s="13"/>
      <c r="B467" s="13"/>
    </row>
    <row r="468" spans="1:2" ht="14.5" x14ac:dyDescent="0.35">
      <c r="A468" s="13"/>
      <c r="B468" s="13"/>
    </row>
    <row r="469" spans="1:2" ht="14.5" x14ac:dyDescent="0.35">
      <c r="A469" s="13"/>
      <c r="B469" s="13"/>
    </row>
    <row r="470" spans="1:2" ht="14.5" x14ac:dyDescent="0.35">
      <c r="A470" s="13"/>
      <c r="B470" s="13"/>
    </row>
    <row r="471" spans="1:2" ht="14.5" x14ac:dyDescent="0.35">
      <c r="A471" s="13"/>
      <c r="B471" s="13"/>
    </row>
    <row r="472" spans="1:2" ht="14.5" x14ac:dyDescent="0.35">
      <c r="A472" s="13"/>
      <c r="B472" s="13"/>
    </row>
    <row r="473" spans="1:2" ht="14.5" x14ac:dyDescent="0.35">
      <c r="A473" s="13"/>
      <c r="B473" s="13"/>
    </row>
    <row r="474" spans="1:2" ht="14.5" x14ac:dyDescent="0.35">
      <c r="A474" s="13"/>
      <c r="B474" s="13"/>
    </row>
    <row r="475" spans="1:2" ht="14.5" x14ac:dyDescent="0.35">
      <c r="A475" s="13"/>
      <c r="B475" s="13"/>
    </row>
    <row r="476" spans="1:2" ht="14.5" x14ac:dyDescent="0.35">
      <c r="A476" s="13"/>
      <c r="B476" s="13"/>
    </row>
    <row r="477" spans="1:2" ht="14.5" x14ac:dyDescent="0.35">
      <c r="A477" s="13"/>
      <c r="B477" s="13"/>
    </row>
    <row r="478" spans="1:2" ht="14.5" x14ac:dyDescent="0.35">
      <c r="A478" s="13"/>
      <c r="B478" s="13"/>
    </row>
    <row r="479" spans="1:2" ht="14.5" x14ac:dyDescent="0.35">
      <c r="A479" s="13"/>
      <c r="B479" s="13"/>
    </row>
    <row r="480" spans="1:2" ht="14.5" x14ac:dyDescent="0.35">
      <c r="A480" s="13"/>
      <c r="B480" s="13"/>
    </row>
    <row r="481" spans="1:2" ht="14.5" x14ac:dyDescent="0.35">
      <c r="A481" s="13"/>
      <c r="B481" s="13"/>
    </row>
    <row r="482" spans="1:2" ht="14.5" x14ac:dyDescent="0.35">
      <c r="A482" s="13"/>
      <c r="B482" s="13"/>
    </row>
    <row r="483" spans="1:2" ht="14.5" x14ac:dyDescent="0.35">
      <c r="A483" s="13"/>
      <c r="B483" s="13"/>
    </row>
    <row r="484" spans="1:2" ht="14.5" x14ac:dyDescent="0.35">
      <c r="A484" s="13"/>
      <c r="B484" s="13"/>
    </row>
    <row r="485" spans="1:2" ht="14.5" x14ac:dyDescent="0.35">
      <c r="A485" s="13"/>
      <c r="B485" s="13"/>
    </row>
    <row r="486" spans="1:2" ht="14.5" x14ac:dyDescent="0.35">
      <c r="A486" s="13"/>
      <c r="B486" s="13"/>
    </row>
    <row r="487" spans="1:2" ht="14.5" x14ac:dyDescent="0.35">
      <c r="A487" s="13"/>
      <c r="B487" s="13"/>
    </row>
    <row r="488" spans="1:2" ht="14.5" x14ac:dyDescent="0.35"/>
    <row r="489" spans="1:2" ht="14.5" x14ac:dyDescent="0.35"/>
    <row r="490" spans="1:2" ht="14.5" x14ac:dyDescent="0.35"/>
    <row r="491" spans="1:2" ht="14.5" x14ac:dyDescent="0.35"/>
    <row r="492" spans="1:2" ht="14.5" x14ac:dyDescent="0.35"/>
    <row r="493" spans="1:2" ht="14.5" x14ac:dyDescent="0.35"/>
    <row r="494" spans="1:2" ht="14.5" x14ac:dyDescent="0.35"/>
    <row r="495" spans="1:2" ht="14.5" x14ac:dyDescent="0.35"/>
    <row r="496" spans="1:2" ht="14.5" x14ac:dyDescent="0.35"/>
    <row r="497" ht="14.5" x14ac:dyDescent="0.35"/>
    <row r="498" ht="14.5" x14ac:dyDescent="0.35"/>
    <row r="499" ht="14.5" x14ac:dyDescent="0.35"/>
    <row r="500" ht="14.5" x14ac:dyDescent="0.35"/>
    <row r="501" ht="14.5" x14ac:dyDescent="0.35"/>
    <row r="502" ht="14.5" x14ac:dyDescent="0.35"/>
    <row r="503" ht="14.5" x14ac:dyDescent="0.35"/>
    <row r="504" ht="14.5" x14ac:dyDescent="0.35"/>
    <row r="505" ht="14.5" x14ac:dyDescent="0.35"/>
    <row r="506" ht="14.5" x14ac:dyDescent="0.35"/>
    <row r="507" ht="14.5" x14ac:dyDescent="0.35"/>
    <row r="508" ht="14.5" x14ac:dyDescent="0.35"/>
    <row r="509" ht="14.5" x14ac:dyDescent="0.35"/>
    <row r="510" ht="14.5" x14ac:dyDescent="0.35"/>
    <row r="511" ht="14.5" x14ac:dyDescent="0.35"/>
    <row r="512" ht="14.5" x14ac:dyDescent="0.35"/>
    <row r="513" ht="14.5" x14ac:dyDescent="0.35"/>
    <row r="514" ht="14.5" x14ac:dyDescent="0.35"/>
    <row r="515" ht="14.5" x14ac:dyDescent="0.35"/>
    <row r="516" ht="14.5" x14ac:dyDescent="0.35"/>
    <row r="517" ht="14.5" x14ac:dyDescent="0.35"/>
    <row r="518" ht="14.5" x14ac:dyDescent="0.35"/>
    <row r="519" ht="14.5" x14ac:dyDescent="0.35"/>
    <row r="520" ht="14.5" x14ac:dyDescent="0.35"/>
    <row r="521" ht="14.5" x14ac:dyDescent="0.35"/>
    <row r="522" ht="14.5" x14ac:dyDescent="0.35"/>
    <row r="523" ht="14.5" x14ac:dyDescent="0.35"/>
    <row r="524" ht="14.5" x14ac:dyDescent="0.35"/>
    <row r="525" ht="14.5" x14ac:dyDescent="0.35"/>
    <row r="526" ht="14.5" x14ac:dyDescent="0.35"/>
    <row r="527" ht="14.5" x14ac:dyDescent="0.35"/>
    <row r="528" ht="14.5" x14ac:dyDescent="0.35"/>
    <row r="529" ht="14.5" x14ac:dyDescent="0.35"/>
    <row r="530" ht="14.5" x14ac:dyDescent="0.35"/>
    <row r="531" ht="14.5" x14ac:dyDescent="0.35"/>
    <row r="532" ht="14.5" x14ac:dyDescent="0.35"/>
    <row r="533" ht="14.5" x14ac:dyDescent="0.35"/>
    <row r="534" ht="14.5" x14ac:dyDescent="0.35"/>
    <row r="535" ht="14.5" x14ac:dyDescent="0.35"/>
    <row r="536" ht="14.5" x14ac:dyDescent="0.35"/>
    <row r="537" ht="14.5" x14ac:dyDescent="0.35"/>
    <row r="538" ht="14.5" x14ac:dyDescent="0.35"/>
    <row r="539" ht="14.5" x14ac:dyDescent="0.35"/>
    <row r="540" ht="14.5" x14ac:dyDescent="0.35"/>
    <row r="541" ht="14.5" x14ac:dyDescent="0.35"/>
    <row r="542" ht="14.5" x14ac:dyDescent="0.35"/>
    <row r="543" ht="14.5" x14ac:dyDescent="0.35"/>
    <row r="544" ht="14.5" x14ac:dyDescent="0.35"/>
    <row r="545" ht="14.5" x14ac:dyDescent="0.35"/>
    <row r="546" ht="14.5" x14ac:dyDescent="0.35"/>
    <row r="547" ht="14.5" x14ac:dyDescent="0.35"/>
    <row r="548" ht="14.5" x14ac:dyDescent="0.35"/>
    <row r="549" ht="14.5" x14ac:dyDescent="0.35"/>
    <row r="550" ht="14.5" x14ac:dyDescent="0.35"/>
    <row r="551" ht="14.5" x14ac:dyDescent="0.35"/>
    <row r="552" ht="14.5" x14ac:dyDescent="0.35"/>
    <row r="553" ht="14.5" x14ac:dyDescent="0.35"/>
    <row r="554" ht="14.5" x14ac:dyDescent="0.35"/>
    <row r="555" ht="14.5" x14ac:dyDescent="0.35"/>
    <row r="556" ht="14.5" x14ac:dyDescent="0.35"/>
    <row r="557" ht="14.5" x14ac:dyDescent="0.35"/>
    <row r="558" ht="14.5" x14ac:dyDescent="0.35"/>
    <row r="559" ht="14.5" x14ac:dyDescent="0.35"/>
    <row r="560" ht="14.5" x14ac:dyDescent="0.35"/>
    <row r="561" ht="14.5" x14ac:dyDescent="0.35"/>
    <row r="562" ht="14.5" x14ac:dyDescent="0.35"/>
    <row r="563" ht="14.5" x14ac:dyDescent="0.35"/>
    <row r="564" ht="14.5" x14ac:dyDescent="0.35"/>
    <row r="565" ht="14.5" x14ac:dyDescent="0.35"/>
    <row r="566" ht="14.5" x14ac:dyDescent="0.35"/>
    <row r="567" ht="14.5" x14ac:dyDescent="0.35"/>
    <row r="568" ht="14.5" x14ac:dyDescent="0.35"/>
    <row r="569" ht="14.5" x14ac:dyDescent="0.35"/>
    <row r="570" ht="14.5" x14ac:dyDescent="0.35"/>
    <row r="571" ht="14.5" x14ac:dyDescent="0.35"/>
    <row r="572" ht="14.5" x14ac:dyDescent="0.35"/>
    <row r="573" ht="14.5" x14ac:dyDescent="0.35"/>
    <row r="574" ht="14.5" x14ac:dyDescent="0.35"/>
    <row r="575" ht="14.5" x14ac:dyDescent="0.35"/>
    <row r="576" ht="14.5" x14ac:dyDescent="0.35"/>
    <row r="577" ht="14.5" x14ac:dyDescent="0.35"/>
    <row r="578" ht="14.5" x14ac:dyDescent="0.35"/>
    <row r="579" ht="14.5" x14ac:dyDescent="0.35"/>
    <row r="580" ht="14.5" x14ac:dyDescent="0.35"/>
    <row r="581" ht="14.5" x14ac:dyDescent="0.35"/>
    <row r="582" ht="14.5" x14ac:dyDescent="0.35"/>
    <row r="583" ht="14.5" x14ac:dyDescent="0.35"/>
    <row r="584" ht="14.5" x14ac:dyDescent="0.35"/>
    <row r="585" ht="14.5" x14ac:dyDescent="0.35"/>
    <row r="586" ht="14.5" x14ac:dyDescent="0.35"/>
    <row r="587" ht="14.5" x14ac:dyDescent="0.35"/>
    <row r="588" ht="14.5" x14ac:dyDescent="0.35"/>
    <row r="589" ht="14.5" x14ac:dyDescent="0.35"/>
    <row r="590" ht="14.5" x14ac:dyDescent="0.35"/>
    <row r="591" ht="14.5" x14ac:dyDescent="0.35"/>
    <row r="592" ht="14.5" x14ac:dyDescent="0.35"/>
    <row r="593" ht="14.5" x14ac:dyDescent="0.35"/>
    <row r="594" ht="14.5" x14ac:dyDescent="0.35"/>
    <row r="595" ht="14.5" x14ac:dyDescent="0.35"/>
    <row r="596" ht="14.5" x14ac:dyDescent="0.35"/>
    <row r="597" ht="14.5" x14ac:dyDescent="0.35"/>
    <row r="598" ht="14.5" x14ac:dyDescent="0.35"/>
    <row r="599" ht="14.5" x14ac:dyDescent="0.35"/>
    <row r="600" ht="14.5" x14ac:dyDescent="0.35"/>
    <row r="601" ht="14.5" x14ac:dyDescent="0.35"/>
    <row r="602" ht="14.5" x14ac:dyDescent="0.35"/>
    <row r="603" ht="14.5" x14ac:dyDescent="0.35"/>
    <row r="604" ht="14.5" x14ac:dyDescent="0.35"/>
    <row r="605" ht="14.5" x14ac:dyDescent="0.35"/>
    <row r="606" ht="14.5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499984740745262"/>
    <pageSetUpPr fitToPage="1"/>
  </sheetPr>
  <dimension ref="A1:BI487"/>
  <sheetViews>
    <sheetView zoomScale="90" zoomScaleNormal="90" zoomScaleSheetLayoutView="80" zoomScalePageLayoutView="40" workbookViewId="0">
      <pane ySplit="1" topLeftCell="A2" activePane="bottomLeft" state="frozen"/>
      <selection pane="bottomLeft" activeCell="E1" sqref="E1:E1048576"/>
    </sheetView>
  </sheetViews>
  <sheetFormatPr defaultColWidth="11.453125" defaultRowHeight="14.5" x14ac:dyDescent="0.35"/>
  <cols>
    <col min="1" max="1" width="71.1796875" style="15" customWidth="1"/>
    <col min="2" max="2" width="13.54296875" style="15" customWidth="1"/>
    <col min="3" max="3" width="13.7265625" style="12" customWidth="1"/>
    <col min="4" max="4" width="11.36328125" style="25" customWidth="1"/>
    <col min="5" max="5" width="11.453125" style="34"/>
    <col min="6" max="16384" width="11.453125" style="13"/>
  </cols>
  <sheetData>
    <row r="1" spans="1:6" x14ac:dyDescent="0.35">
      <c r="A1" s="11" t="s">
        <v>18</v>
      </c>
      <c r="B1" s="11" t="s">
        <v>153</v>
      </c>
      <c r="C1" s="12" t="s">
        <v>150</v>
      </c>
      <c r="D1" s="1" t="s">
        <v>151</v>
      </c>
      <c r="E1" s="34" t="s">
        <v>152</v>
      </c>
    </row>
    <row r="2" spans="1:6" ht="29" x14ac:dyDescent="0.35">
      <c r="A2" s="14" t="s">
        <v>19</v>
      </c>
      <c r="B2" s="15">
        <v>6001354</v>
      </c>
      <c r="C2" s="12">
        <v>419</v>
      </c>
      <c r="D2" s="24">
        <v>0.1</v>
      </c>
      <c r="E2" s="34">
        <f>(C2*0.9)+((C2*0.9)*0.0075)</f>
        <v>379.92825000000005</v>
      </c>
      <c r="F2" s="26"/>
    </row>
    <row r="3" spans="1:6" ht="29" x14ac:dyDescent="0.35">
      <c r="A3" s="14" t="s">
        <v>20</v>
      </c>
      <c r="B3" s="15">
        <v>6001355</v>
      </c>
      <c r="C3" s="12">
        <v>419</v>
      </c>
      <c r="D3" s="24">
        <v>0.1</v>
      </c>
      <c r="E3" s="34">
        <f t="shared" ref="E3:E63" si="0">(C3*0.9)+((C3*0.9)*0.0075)</f>
        <v>379.92825000000005</v>
      </c>
      <c r="F3" s="26"/>
    </row>
    <row r="4" spans="1:6" x14ac:dyDescent="0.35">
      <c r="A4" s="14" t="s">
        <v>21</v>
      </c>
      <c r="B4" s="15">
        <v>6001399</v>
      </c>
      <c r="C4" s="12">
        <v>389</v>
      </c>
      <c r="D4" s="24">
        <v>0.1</v>
      </c>
      <c r="E4" s="34">
        <f t="shared" si="0"/>
        <v>352.72575000000001</v>
      </c>
      <c r="F4" s="26"/>
    </row>
    <row r="5" spans="1:6" x14ac:dyDescent="0.35">
      <c r="A5" s="13" t="s">
        <v>22</v>
      </c>
      <c r="B5" s="15">
        <v>6001400</v>
      </c>
      <c r="C5" s="12">
        <v>389</v>
      </c>
      <c r="D5" s="24">
        <v>0.1</v>
      </c>
      <c r="E5" s="34">
        <f t="shared" si="0"/>
        <v>352.72575000000001</v>
      </c>
      <c r="F5" s="26"/>
    </row>
    <row r="6" spans="1:6" x14ac:dyDescent="0.35">
      <c r="A6" s="13" t="s">
        <v>23</v>
      </c>
      <c r="B6" s="15">
        <v>6001443</v>
      </c>
      <c r="C6" s="12">
        <v>309</v>
      </c>
      <c r="D6" s="24">
        <v>0.1</v>
      </c>
      <c r="E6" s="34">
        <f t="shared" si="0"/>
        <v>280.18575000000004</v>
      </c>
      <c r="F6" s="26"/>
    </row>
    <row r="7" spans="1:6" x14ac:dyDescent="0.35">
      <c r="A7" s="13" t="s">
        <v>24</v>
      </c>
      <c r="B7" s="15">
        <v>6001445</v>
      </c>
      <c r="C7" s="12">
        <v>309</v>
      </c>
      <c r="D7" s="24">
        <v>0.1</v>
      </c>
      <c r="E7" s="34">
        <f t="shared" si="0"/>
        <v>280.18575000000004</v>
      </c>
      <c r="F7" s="26"/>
    </row>
    <row r="8" spans="1:6" ht="29" x14ac:dyDescent="0.35">
      <c r="A8" s="27" t="s">
        <v>25</v>
      </c>
      <c r="B8" s="15">
        <v>6001444</v>
      </c>
      <c r="C8" s="12">
        <v>419</v>
      </c>
      <c r="D8" s="24">
        <v>0.1</v>
      </c>
      <c r="E8" s="34">
        <f t="shared" si="0"/>
        <v>379.92825000000005</v>
      </c>
      <c r="F8" s="26"/>
    </row>
    <row r="9" spans="1:6" ht="29" x14ac:dyDescent="0.35">
      <c r="A9" s="28" t="s">
        <v>26</v>
      </c>
      <c r="B9" s="15">
        <v>6001500</v>
      </c>
      <c r="C9" s="12">
        <v>419</v>
      </c>
      <c r="D9" s="24">
        <v>0.1</v>
      </c>
      <c r="E9" s="34">
        <f t="shared" si="0"/>
        <v>379.92825000000005</v>
      </c>
      <c r="F9" s="26"/>
    </row>
    <row r="10" spans="1:6" ht="29" x14ac:dyDescent="0.35">
      <c r="A10" s="28" t="s">
        <v>27</v>
      </c>
      <c r="B10" s="15">
        <v>6001442</v>
      </c>
      <c r="C10" s="12">
        <v>389</v>
      </c>
      <c r="D10" s="24">
        <v>0.1</v>
      </c>
      <c r="E10" s="34">
        <f t="shared" si="0"/>
        <v>352.72575000000001</v>
      </c>
      <c r="F10" s="26"/>
    </row>
    <row r="11" spans="1:6" x14ac:dyDescent="0.35">
      <c r="A11" s="13" t="s">
        <v>28</v>
      </c>
      <c r="B11" s="29">
        <v>6001501</v>
      </c>
      <c r="C11" s="12">
        <v>389</v>
      </c>
      <c r="D11" s="24">
        <v>0.1</v>
      </c>
      <c r="E11" s="34">
        <f t="shared" si="0"/>
        <v>352.72575000000001</v>
      </c>
      <c r="F11" s="26"/>
    </row>
    <row r="12" spans="1:6" x14ac:dyDescent="0.35">
      <c r="A12" s="13" t="s">
        <v>29</v>
      </c>
      <c r="B12" s="30">
        <v>6001446</v>
      </c>
      <c r="C12" s="12">
        <v>309</v>
      </c>
      <c r="D12" s="24">
        <v>0.1</v>
      </c>
      <c r="E12" s="34">
        <f t="shared" si="0"/>
        <v>280.18575000000004</v>
      </c>
      <c r="F12" s="26"/>
    </row>
    <row r="13" spans="1:6" x14ac:dyDescent="0.35">
      <c r="A13" s="13" t="s">
        <v>30</v>
      </c>
      <c r="B13" s="30">
        <v>6001524</v>
      </c>
      <c r="C13" s="12">
        <v>309</v>
      </c>
      <c r="D13" s="24">
        <v>0.1</v>
      </c>
      <c r="E13" s="34">
        <f t="shared" si="0"/>
        <v>280.18575000000004</v>
      </c>
      <c r="F13" s="26"/>
    </row>
    <row r="14" spans="1:6" x14ac:dyDescent="0.35">
      <c r="A14" s="14" t="s">
        <v>31</v>
      </c>
      <c r="B14" s="15">
        <v>6001351</v>
      </c>
      <c r="C14" s="12">
        <v>123</v>
      </c>
      <c r="D14" s="24">
        <v>0.1</v>
      </c>
      <c r="E14" s="34">
        <f t="shared" si="0"/>
        <v>111.53025000000001</v>
      </c>
    </row>
    <row r="15" spans="1:6" x14ac:dyDescent="0.35">
      <c r="A15" s="14" t="s">
        <v>32</v>
      </c>
      <c r="B15" s="15">
        <v>6001352</v>
      </c>
      <c r="C15" s="12">
        <v>123</v>
      </c>
      <c r="D15" s="24">
        <v>0.1</v>
      </c>
      <c r="E15" s="34">
        <f t="shared" si="0"/>
        <v>111.53025000000001</v>
      </c>
    </row>
    <row r="16" spans="1:6" ht="29" x14ac:dyDescent="0.35">
      <c r="A16" s="14" t="s">
        <v>33</v>
      </c>
      <c r="B16" s="15">
        <v>6001511</v>
      </c>
      <c r="C16" s="12">
        <v>359</v>
      </c>
      <c r="D16" s="24">
        <v>0.1</v>
      </c>
      <c r="E16" s="34">
        <f t="shared" si="0"/>
        <v>325.52325000000002</v>
      </c>
    </row>
    <row r="17" spans="1:6" ht="29" x14ac:dyDescent="0.35">
      <c r="A17" s="28" t="s">
        <v>34</v>
      </c>
      <c r="B17" s="15">
        <v>6001525</v>
      </c>
      <c r="C17" s="12">
        <v>359</v>
      </c>
      <c r="D17" s="24">
        <v>0.1</v>
      </c>
      <c r="E17" s="34">
        <f t="shared" si="0"/>
        <v>325.52325000000002</v>
      </c>
      <c r="F17" s="26"/>
    </row>
    <row r="18" spans="1:6" x14ac:dyDescent="0.35">
      <c r="A18" s="14" t="s">
        <v>35</v>
      </c>
      <c r="B18" s="15">
        <v>6001512</v>
      </c>
      <c r="C18" s="12">
        <v>329</v>
      </c>
      <c r="D18" s="24">
        <v>0.1</v>
      </c>
      <c r="E18" s="34">
        <f t="shared" si="0"/>
        <v>298.32075000000003</v>
      </c>
    </row>
    <row r="19" spans="1:6" x14ac:dyDescent="0.35">
      <c r="A19" s="14" t="s">
        <v>36</v>
      </c>
      <c r="B19" s="15">
        <v>6001526</v>
      </c>
      <c r="C19" s="12">
        <v>329</v>
      </c>
      <c r="D19" s="24">
        <v>0.1</v>
      </c>
      <c r="E19" s="34">
        <f t="shared" si="0"/>
        <v>298.32075000000003</v>
      </c>
    </row>
    <row r="20" spans="1:6" ht="29" x14ac:dyDescent="0.35">
      <c r="A20" s="14" t="s">
        <v>37</v>
      </c>
      <c r="B20" s="15">
        <v>6001545</v>
      </c>
      <c r="C20" s="12">
        <v>359</v>
      </c>
      <c r="D20" s="24">
        <v>0.1</v>
      </c>
      <c r="E20" s="34">
        <f t="shared" si="0"/>
        <v>325.52325000000002</v>
      </c>
    </row>
    <row r="21" spans="1:6" x14ac:dyDescent="0.35">
      <c r="A21" s="14" t="s">
        <v>38</v>
      </c>
      <c r="B21" s="15">
        <v>6001546</v>
      </c>
      <c r="C21" s="12">
        <v>329</v>
      </c>
      <c r="D21" s="24">
        <v>0.1</v>
      </c>
      <c r="E21" s="34">
        <f t="shared" si="0"/>
        <v>298.32075000000003</v>
      </c>
    </row>
    <row r="22" spans="1:6" x14ac:dyDescent="0.35">
      <c r="A22" s="14" t="s">
        <v>39</v>
      </c>
      <c r="B22" s="15">
        <v>6001540</v>
      </c>
      <c r="C22" s="12">
        <v>179</v>
      </c>
      <c r="D22" s="24">
        <v>0.1</v>
      </c>
      <c r="E22" s="34">
        <f t="shared" si="0"/>
        <v>162.30824999999999</v>
      </c>
    </row>
    <row r="23" spans="1:6" x14ac:dyDescent="0.35">
      <c r="A23" s="14" t="s">
        <v>40</v>
      </c>
      <c r="B23" s="15">
        <v>6001539</v>
      </c>
      <c r="C23" s="12">
        <v>159</v>
      </c>
      <c r="D23" s="24">
        <v>0.1</v>
      </c>
      <c r="E23" s="34">
        <f t="shared" si="0"/>
        <v>144.17325</v>
      </c>
    </row>
    <row r="24" spans="1:6" ht="29" x14ac:dyDescent="0.35">
      <c r="A24" s="14" t="s">
        <v>41</v>
      </c>
      <c r="B24" s="15">
        <v>6001517</v>
      </c>
      <c r="C24" s="12">
        <v>169</v>
      </c>
      <c r="D24" s="24">
        <v>0.1</v>
      </c>
      <c r="E24" s="34">
        <f t="shared" si="0"/>
        <v>153.24074999999999</v>
      </c>
    </row>
    <row r="25" spans="1:6" x14ac:dyDescent="0.35">
      <c r="A25" s="14" t="s">
        <v>42</v>
      </c>
      <c r="B25" s="15">
        <v>6001518</v>
      </c>
      <c r="C25" s="12">
        <v>149</v>
      </c>
      <c r="D25" s="24">
        <v>0.1</v>
      </c>
      <c r="E25" s="34">
        <f t="shared" si="0"/>
        <v>135.10575</v>
      </c>
    </row>
    <row r="26" spans="1:6" x14ac:dyDescent="0.35">
      <c r="A26" s="14" t="s">
        <v>43</v>
      </c>
      <c r="B26" s="15">
        <v>6001344</v>
      </c>
      <c r="C26" s="12">
        <v>329</v>
      </c>
      <c r="D26" s="24">
        <v>0.1</v>
      </c>
      <c r="E26" s="34">
        <f t="shared" si="0"/>
        <v>298.32075000000003</v>
      </c>
    </row>
    <row r="27" spans="1:6" x14ac:dyDescent="0.35">
      <c r="A27" s="14" t="s">
        <v>44</v>
      </c>
      <c r="B27" s="15">
        <v>6001345</v>
      </c>
      <c r="C27" s="12">
        <v>329</v>
      </c>
      <c r="D27" s="24">
        <v>0.1</v>
      </c>
      <c r="E27" s="34">
        <f t="shared" si="0"/>
        <v>298.32075000000003</v>
      </c>
    </row>
    <row r="28" spans="1:6" x14ac:dyDescent="0.35">
      <c r="A28" s="13" t="s">
        <v>45</v>
      </c>
      <c r="B28" s="13">
        <v>6001364</v>
      </c>
      <c r="C28" s="12">
        <v>239</v>
      </c>
      <c r="D28" s="24">
        <v>0.1</v>
      </c>
      <c r="E28" s="34">
        <f t="shared" si="0"/>
        <v>216.71324999999999</v>
      </c>
    </row>
    <row r="29" spans="1:6" x14ac:dyDescent="0.35">
      <c r="A29" s="13" t="s">
        <v>46</v>
      </c>
      <c r="B29" s="13">
        <v>6001363</v>
      </c>
      <c r="C29" s="12">
        <v>239</v>
      </c>
      <c r="D29" s="24">
        <v>0.1</v>
      </c>
      <c r="E29" s="34">
        <f t="shared" si="0"/>
        <v>216.71324999999999</v>
      </c>
    </row>
    <row r="30" spans="1:6" x14ac:dyDescent="0.35">
      <c r="A30" s="13" t="s">
        <v>47</v>
      </c>
      <c r="B30" s="13">
        <v>6001121</v>
      </c>
      <c r="C30" s="12">
        <v>219</v>
      </c>
      <c r="D30" s="24">
        <v>0.1</v>
      </c>
      <c r="E30" s="34">
        <f t="shared" si="0"/>
        <v>198.57825</v>
      </c>
    </row>
    <row r="31" spans="1:6" x14ac:dyDescent="0.35">
      <c r="A31" s="13" t="s">
        <v>48</v>
      </c>
      <c r="B31" s="13">
        <v>6001197</v>
      </c>
      <c r="C31" s="12">
        <v>219</v>
      </c>
      <c r="D31" s="24">
        <v>0.1</v>
      </c>
      <c r="E31" s="34">
        <f t="shared" si="0"/>
        <v>198.57825</v>
      </c>
    </row>
    <row r="32" spans="1:6" x14ac:dyDescent="0.35">
      <c r="A32" s="13" t="s">
        <v>49</v>
      </c>
      <c r="B32" s="13">
        <v>6001262</v>
      </c>
      <c r="C32" s="12">
        <v>219</v>
      </c>
      <c r="D32" s="24">
        <v>0.1</v>
      </c>
      <c r="E32" s="34">
        <f t="shared" si="0"/>
        <v>198.57825</v>
      </c>
    </row>
    <row r="33" spans="1:5" x14ac:dyDescent="0.35">
      <c r="A33" s="13" t="s">
        <v>50</v>
      </c>
      <c r="B33" s="13">
        <v>6001275</v>
      </c>
      <c r="C33" s="12">
        <v>279</v>
      </c>
      <c r="D33" s="24">
        <v>0.1</v>
      </c>
      <c r="E33" s="34">
        <f t="shared" si="0"/>
        <v>252.98325</v>
      </c>
    </row>
    <row r="34" spans="1:5" x14ac:dyDescent="0.35">
      <c r="A34" s="13" t="s">
        <v>51</v>
      </c>
      <c r="B34" s="13">
        <v>6001530</v>
      </c>
      <c r="C34" s="12">
        <v>179</v>
      </c>
      <c r="D34" s="24">
        <v>0.1</v>
      </c>
      <c r="E34" s="34">
        <f t="shared" si="0"/>
        <v>162.30824999999999</v>
      </c>
    </row>
    <row r="35" spans="1:5" x14ac:dyDescent="0.35">
      <c r="A35" s="13" t="s">
        <v>52</v>
      </c>
      <c r="B35" s="13">
        <v>6001201</v>
      </c>
      <c r="C35" s="12">
        <v>78</v>
      </c>
      <c r="D35" s="24">
        <v>0.1</v>
      </c>
      <c r="E35" s="34">
        <f t="shared" si="0"/>
        <v>70.726500000000001</v>
      </c>
    </row>
    <row r="36" spans="1:5" x14ac:dyDescent="0.35">
      <c r="A36" s="13" t="s">
        <v>53</v>
      </c>
      <c r="B36" s="13">
        <v>6001119</v>
      </c>
      <c r="C36" s="12">
        <v>156</v>
      </c>
      <c r="D36" s="24">
        <v>0.1</v>
      </c>
      <c r="E36" s="34">
        <f t="shared" si="0"/>
        <v>141.453</v>
      </c>
    </row>
    <row r="37" spans="1:5" x14ac:dyDescent="0.35">
      <c r="A37" s="13" t="s">
        <v>54</v>
      </c>
      <c r="B37" s="13">
        <v>6001200</v>
      </c>
      <c r="C37" s="12">
        <v>73</v>
      </c>
      <c r="D37" s="24">
        <v>0.1</v>
      </c>
      <c r="E37" s="34">
        <f t="shared" si="0"/>
        <v>66.192750000000004</v>
      </c>
    </row>
    <row r="38" spans="1:5" x14ac:dyDescent="0.35">
      <c r="A38" s="13" t="s">
        <v>55</v>
      </c>
      <c r="B38" s="13">
        <v>6001199</v>
      </c>
      <c r="C38" s="12">
        <v>167</v>
      </c>
      <c r="D38" s="24">
        <v>0.1</v>
      </c>
      <c r="E38" s="34">
        <f t="shared" si="0"/>
        <v>151.42725000000002</v>
      </c>
    </row>
    <row r="39" spans="1:5" x14ac:dyDescent="0.35">
      <c r="A39" s="13" t="s">
        <v>56</v>
      </c>
      <c r="B39" s="13">
        <v>6001120</v>
      </c>
      <c r="C39" s="12">
        <v>129</v>
      </c>
      <c r="D39" s="24">
        <v>0.1</v>
      </c>
      <c r="E39" s="34">
        <f t="shared" si="0"/>
        <v>116.97075000000001</v>
      </c>
    </row>
    <row r="40" spans="1:5" x14ac:dyDescent="0.35">
      <c r="A40" s="13" t="s">
        <v>57</v>
      </c>
      <c r="B40" s="13">
        <v>6001283</v>
      </c>
      <c r="C40" s="12">
        <v>123</v>
      </c>
      <c r="D40" s="24">
        <v>0.1</v>
      </c>
      <c r="E40" s="34">
        <f t="shared" si="0"/>
        <v>111.53025000000001</v>
      </c>
    </row>
    <row r="41" spans="1:5" x14ac:dyDescent="0.35">
      <c r="A41" s="13" t="s">
        <v>58</v>
      </c>
      <c r="B41" s="13">
        <v>6001284</v>
      </c>
      <c r="C41" s="12">
        <v>123</v>
      </c>
      <c r="D41" s="24">
        <v>0.1</v>
      </c>
      <c r="E41" s="34">
        <f t="shared" si="0"/>
        <v>111.53025000000001</v>
      </c>
    </row>
    <row r="42" spans="1:5" x14ac:dyDescent="0.35">
      <c r="A42" s="13" t="s">
        <v>59</v>
      </c>
      <c r="B42" s="13">
        <v>6001124</v>
      </c>
      <c r="C42" s="12">
        <v>33</v>
      </c>
      <c r="D42" s="24">
        <v>0.1</v>
      </c>
      <c r="E42" s="34">
        <f t="shared" si="0"/>
        <v>29.922750000000001</v>
      </c>
    </row>
    <row r="43" spans="1:5" x14ac:dyDescent="0.35">
      <c r="A43" s="13" t="s">
        <v>60</v>
      </c>
      <c r="B43" s="13">
        <v>6001219</v>
      </c>
      <c r="C43" s="12">
        <v>33</v>
      </c>
      <c r="D43" s="24">
        <v>0.1</v>
      </c>
      <c r="E43" s="34">
        <f t="shared" si="0"/>
        <v>29.922750000000001</v>
      </c>
    </row>
    <row r="44" spans="1:5" x14ac:dyDescent="0.35">
      <c r="A44" s="13" t="s">
        <v>61</v>
      </c>
      <c r="B44" s="13">
        <v>6001125</v>
      </c>
      <c r="C44" s="12">
        <v>50</v>
      </c>
      <c r="D44" s="24">
        <v>0.1</v>
      </c>
      <c r="E44" s="34">
        <f t="shared" si="0"/>
        <v>45.337499999999999</v>
      </c>
    </row>
    <row r="45" spans="1:5" x14ac:dyDescent="0.35">
      <c r="A45" s="13" t="s">
        <v>62</v>
      </c>
      <c r="B45" s="13">
        <v>6001211</v>
      </c>
      <c r="C45" s="12">
        <v>50</v>
      </c>
      <c r="D45" s="24">
        <v>0.1</v>
      </c>
      <c r="E45" s="34">
        <f t="shared" si="0"/>
        <v>45.337499999999999</v>
      </c>
    </row>
    <row r="46" spans="1:5" x14ac:dyDescent="0.35">
      <c r="A46" s="13" t="s">
        <v>63</v>
      </c>
      <c r="B46" s="13">
        <v>6001454</v>
      </c>
      <c r="C46" s="12">
        <v>123</v>
      </c>
      <c r="D46" s="24">
        <v>0.1</v>
      </c>
      <c r="E46" s="34">
        <f t="shared" si="0"/>
        <v>111.53025000000001</v>
      </c>
    </row>
    <row r="47" spans="1:5" x14ac:dyDescent="0.35">
      <c r="A47" s="13" t="s">
        <v>64</v>
      </c>
      <c r="B47" s="13">
        <v>6001285</v>
      </c>
      <c r="C47" s="12">
        <v>55</v>
      </c>
      <c r="D47" s="24">
        <v>0.1</v>
      </c>
      <c r="E47" s="34">
        <f t="shared" si="0"/>
        <v>49.871250000000003</v>
      </c>
    </row>
    <row r="48" spans="1:5" x14ac:dyDescent="0.35">
      <c r="A48" s="13" t="s">
        <v>65</v>
      </c>
      <c r="B48" s="13">
        <v>6001455</v>
      </c>
      <c r="C48" s="12">
        <v>134</v>
      </c>
      <c r="D48" s="24">
        <v>0.1</v>
      </c>
      <c r="E48" s="34">
        <f t="shared" si="0"/>
        <v>121.50450000000001</v>
      </c>
    </row>
    <row r="49" spans="1:5" x14ac:dyDescent="0.35">
      <c r="A49" s="13" t="s">
        <v>66</v>
      </c>
      <c r="B49" s="13">
        <v>6001548</v>
      </c>
      <c r="C49" s="12">
        <v>223.44</v>
      </c>
      <c r="D49" s="24">
        <v>0.1</v>
      </c>
      <c r="E49" s="34">
        <f t="shared" si="0"/>
        <v>202.60422</v>
      </c>
    </row>
    <row r="50" spans="1:5" x14ac:dyDescent="0.35">
      <c r="A50" s="13" t="s">
        <v>67</v>
      </c>
      <c r="B50" s="13">
        <v>6001547</v>
      </c>
      <c r="C50" s="12">
        <v>197.51</v>
      </c>
      <c r="D50" s="24">
        <v>0.1</v>
      </c>
      <c r="E50" s="34">
        <f t="shared" si="0"/>
        <v>179.09219249999998</v>
      </c>
    </row>
    <row r="51" spans="1:5" x14ac:dyDescent="0.35">
      <c r="A51" s="13" t="s">
        <v>68</v>
      </c>
      <c r="B51" s="13">
        <v>6001432</v>
      </c>
      <c r="C51" s="12">
        <v>175</v>
      </c>
      <c r="D51" s="24">
        <v>0.1</v>
      </c>
      <c r="E51" s="34">
        <f t="shared" si="0"/>
        <v>158.68125000000001</v>
      </c>
    </row>
    <row r="52" spans="1:5" x14ac:dyDescent="0.35">
      <c r="A52" s="13" t="s">
        <v>69</v>
      </c>
      <c r="B52" s="13">
        <v>6001152</v>
      </c>
      <c r="C52" s="12">
        <v>12</v>
      </c>
      <c r="D52" s="24">
        <v>0.1</v>
      </c>
      <c r="E52" s="34">
        <f t="shared" si="0"/>
        <v>10.881</v>
      </c>
    </row>
    <row r="53" spans="1:5" x14ac:dyDescent="0.35">
      <c r="A53" s="13" t="s">
        <v>70</v>
      </c>
      <c r="B53" s="13">
        <v>6001401</v>
      </c>
      <c r="C53" s="12">
        <v>17</v>
      </c>
      <c r="D53" s="24">
        <v>0.1</v>
      </c>
      <c r="E53" s="34">
        <f t="shared" si="0"/>
        <v>15.414750000000002</v>
      </c>
    </row>
    <row r="54" spans="1:5" x14ac:dyDescent="0.35">
      <c r="A54" s="13" t="s">
        <v>71</v>
      </c>
      <c r="B54" s="13">
        <v>6001343</v>
      </c>
      <c r="C54" s="12">
        <v>16</v>
      </c>
      <c r="D54" s="24">
        <v>0.1</v>
      </c>
      <c r="E54" s="34">
        <f t="shared" si="0"/>
        <v>14.508000000000001</v>
      </c>
    </row>
    <row r="55" spans="1:5" x14ac:dyDescent="0.35">
      <c r="A55" s="13" t="s">
        <v>72</v>
      </c>
      <c r="B55" s="13">
        <v>6001110</v>
      </c>
      <c r="C55" s="12">
        <v>10</v>
      </c>
      <c r="D55" s="24">
        <v>0.1</v>
      </c>
      <c r="E55" s="34">
        <f t="shared" si="0"/>
        <v>9.0675000000000008</v>
      </c>
    </row>
    <row r="56" spans="1:5" x14ac:dyDescent="0.35">
      <c r="A56" s="13" t="s">
        <v>73</v>
      </c>
      <c r="B56" s="13">
        <v>6001111</v>
      </c>
      <c r="C56" s="12">
        <v>10</v>
      </c>
      <c r="D56" s="24">
        <v>0.1</v>
      </c>
      <c r="E56" s="34">
        <f t="shared" si="0"/>
        <v>9.0675000000000008</v>
      </c>
    </row>
    <row r="57" spans="1:5" x14ac:dyDescent="0.35">
      <c r="A57" s="13" t="s">
        <v>74</v>
      </c>
      <c r="B57" s="13">
        <v>6001430</v>
      </c>
      <c r="C57" s="12">
        <v>14</v>
      </c>
      <c r="D57" s="24">
        <v>0.1</v>
      </c>
      <c r="E57" s="34">
        <f t="shared" si="0"/>
        <v>12.6945</v>
      </c>
    </row>
    <row r="58" spans="1:5" x14ac:dyDescent="0.35">
      <c r="A58" s="13" t="s">
        <v>75</v>
      </c>
      <c r="B58" s="13">
        <v>6001112</v>
      </c>
      <c r="C58" s="12">
        <v>40</v>
      </c>
      <c r="D58" s="24">
        <v>0.1</v>
      </c>
      <c r="E58" s="34">
        <f t="shared" si="0"/>
        <v>36.270000000000003</v>
      </c>
    </row>
    <row r="59" spans="1:5" x14ac:dyDescent="0.35">
      <c r="A59" s="13" t="s">
        <v>76</v>
      </c>
      <c r="B59" s="13">
        <v>6001113</v>
      </c>
      <c r="C59" s="12">
        <v>55</v>
      </c>
      <c r="D59" s="24">
        <v>0.1</v>
      </c>
      <c r="E59" s="34">
        <f t="shared" si="0"/>
        <v>49.871250000000003</v>
      </c>
    </row>
    <row r="60" spans="1:5" x14ac:dyDescent="0.35">
      <c r="A60" s="13" t="s">
        <v>77</v>
      </c>
      <c r="B60" s="13">
        <v>6001505</v>
      </c>
      <c r="C60" s="12">
        <v>64</v>
      </c>
      <c r="D60" s="24">
        <v>0.1</v>
      </c>
      <c r="E60" s="34">
        <f t="shared" si="0"/>
        <v>58.032000000000004</v>
      </c>
    </row>
    <row r="61" spans="1:5" x14ac:dyDescent="0.35">
      <c r="A61" s="13" t="s">
        <v>78</v>
      </c>
      <c r="B61" s="13">
        <v>6001506</v>
      </c>
      <c r="C61" s="12">
        <v>42</v>
      </c>
      <c r="D61" s="24">
        <v>0.1</v>
      </c>
      <c r="E61" s="34">
        <f t="shared" si="0"/>
        <v>38.083500000000001</v>
      </c>
    </row>
    <row r="62" spans="1:5" x14ac:dyDescent="0.35">
      <c r="A62" s="13" t="s">
        <v>79</v>
      </c>
      <c r="B62" s="13">
        <v>1105221</v>
      </c>
      <c r="C62" s="12">
        <v>859</v>
      </c>
      <c r="D62" s="24">
        <v>0.1</v>
      </c>
      <c r="E62" s="34">
        <f t="shared" si="0"/>
        <v>778.89825000000008</v>
      </c>
    </row>
    <row r="63" spans="1:5" x14ac:dyDescent="0.35">
      <c r="A63" s="13" t="s">
        <v>80</v>
      </c>
      <c r="B63" s="13">
        <v>1104757</v>
      </c>
      <c r="C63" s="12">
        <v>859</v>
      </c>
      <c r="D63" s="24">
        <v>0.1</v>
      </c>
      <c r="E63" s="34">
        <f t="shared" si="0"/>
        <v>778.89825000000008</v>
      </c>
    </row>
    <row r="64" spans="1:5" x14ac:dyDescent="0.35">
      <c r="A64" s="13" t="s">
        <v>81</v>
      </c>
      <c r="B64" s="13">
        <v>6001350</v>
      </c>
      <c r="C64" s="12">
        <v>90</v>
      </c>
      <c r="D64" s="24">
        <v>0.1</v>
      </c>
      <c r="E64" s="34">
        <f t="shared" ref="E64:E99" si="1">(C64*0.9)+((C64*0.9)*0.0075)</f>
        <v>81.607500000000002</v>
      </c>
    </row>
    <row r="65" spans="1:61" x14ac:dyDescent="0.35">
      <c r="A65" s="13" t="s">
        <v>82</v>
      </c>
      <c r="B65" s="13">
        <v>6001024</v>
      </c>
      <c r="C65" s="12">
        <v>90</v>
      </c>
      <c r="D65" s="24">
        <v>0.1</v>
      </c>
      <c r="E65" s="34">
        <f t="shared" si="1"/>
        <v>81.607500000000002</v>
      </c>
    </row>
    <row r="66" spans="1:61" x14ac:dyDescent="0.35">
      <c r="A66" s="13" t="s">
        <v>83</v>
      </c>
      <c r="B66" s="13">
        <v>6001214</v>
      </c>
      <c r="C66" s="12">
        <v>30</v>
      </c>
      <c r="D66" s="24">
        <v>0.1</v>
      </c>
      <c r="E66" s="34">
        <f t="shared" si="1"/>
        <v>27.202500000000001</v>
      </c>
    </row>
    <row r="67" spans="1:61" x14ac:dyDescent="0.35">
      <c r="A67" s="13" t="s">
        <v>84</v>
      </c>
      <c r="B67" s="13">
        <v>6001221</v>
      </c>
      <c r="C67" s="12">
        <v>24</v>
      </c>
      <c r="D67" s="24">
        <v>0.1</v>
      </c>
      <c r="E67" s="34">
        <f t="shared" si="1"/>
        <v>21.762</v>
      </c>
    </row>
    <row r="68" spans="1:61" x14ac:dyDescent="0.35">
      <c r="A68" s="13" t="s">
        <v>85</v>
      </c>
      <c r="B68" s="13">
        <v>6001529</v>
      </c>
      <c r="C68" s="12">
        <v>37</v>
      </c>
      <c r="D68" s="24">
        <v>0.1</v>
      </c>
      <c r="E68" s="34">
        <f t="shared" si="1"/>
        <v>33.549750000000003</v>
      </c>
    </row>
    <row r="69" spans="1:61" x14ac:dyDescent="0.35">
      <c r="A69" s="13" t="s">
        <v>86</v>
      </c>
      <c r="B69" s="13">
        <v>6001433</v>
      </c>
      <c r="C69" s="12">
        <v>110</v>
      </c>
      <c r="D69" s="24">
        <v>0.1</v>
      </c>
      <c r="E69" s="34">
        <f t="shared" si="1"/>
        <v>99.742500000000007</v>
      </c>
    </row>
    <row r="70" spans="1:61" x14ac:dyDescent="0.35">
      <c r="A70" s="13" t="s">
        <v>87</v>
      </c>
      <c r="B70" s="13">
        <v>6001252</v>
      </c>
      <c r="C70" s="12">
        <v>30</v>
      </c>
      <c r="D70" s="24">
        <v>0.1</v>
      </c>
      <c r="E70" s="34">
        <f t="shared" si="1"/>
        <v>27.202500000000001</v>
      </c>
    </row>
    <row r="71" spans="1:61" x14ac:dyDescent="0.35">
      <c r="A71" s="13" t="s">
        <v>88</v>
      </c>
      <c r="B71" s="13">
        <v>6001138</v>
      </c>
      <c r="C71" s="12">
        <v>80</v>
      </c>
      <c r="D71" s="24">
        <v>0.1</v>
      </c>
      <c r="E71" s="34">
        <f t="shared" si="1"/>
        <v>72.540000000000006</v>
      </c>
    </row>
    <row r="72" spans="1:61" x14ac:dyDescent="0.35">
      <c r="A72" s="13" t="s">
        <v>89</v>
      </c>
      <c r="B72" s="13">
        <v>6001456</v>
      </c>
      <c r="C72" s="12">
        <v>160</v>
      </c>
      <c r="D72" s="24">
        <v>0.1</v>
      </c>
      <c r="E72" s="34">
        <f t="shared" si="1"/>
        <v>145.08000000000001</v>
      </c>
    </row>
    <row r="73" spans="1:61" x14ac:dyDescent="0.35">
      <c r="A73" s="13" t="s">
        <v>90</v>
      </c>
      <c r="B73" s="13">
        <v>6001004</v>
      </c>
      <c r="C73" s="12">
        <v>30</v>
      </c>
      <c r="D73" s="24">
        <v>0.1</v>
      </c>
      <c r="E73" s="34">
        <f t="shared" si="1"/>
        <v>27.202500000000001</v>
      </c>
    </row>
    <row r="74" spans="1:61" x14ac:dyDescent="0.35">
      <c r="A74" s="13" t="s">
        <v>91</v>
      </c>
      <c r="B74" s="13">
        <v>6001238</v>
      </c>
      <c r="C74" s="12">
        <v>24</v>
      </c>
      <c r="D74" s="24">
        <v>0.1</v>
      </c>
      <c r="E74" s="34">
        <f t="shared" si="1"/>
        <v>21.762</v>
      </c>
    </row>
    <row r="75" spans="1:61" x14ac:dyDescent="0.35">
      <c r="A75" s="13" t="s">
        <v>92</v>
      </c>
      <c r="B75" s="13">
        <v>6001479</v>
      </c>
      <c r="C75" s="12">
        <v>24</v>
      </c>
      <c r="D75" s="24">
        <v>0.1</v>
      </c>
      <c r="E75" s="34">
        <f t="shared" si="1"/>
        <v>21.762</v>
      </c>
    </row>
    <row r="76" spans="1:61" x14ac:dyDescent="0.35">
      <c r="A76" s="13" t="s">
        <v>93</v>
      </c>
      <c r="B76" s="13">
        <v>6001095</v>
      </c>
      <c r="C76" s="12">
        <v>35</v>
      </c>
      <c r="D76" s="24">
        <v>0.1</v>
      </c>
      <c r="E76" s="34">
        <f t="shared" si="1"/>
        <v>31.736249999999998</v>
      </c>
    </row>
    <row r="77" spans="1:61" x14ac:dyDescent="0.35">
      <c r="A77" s="13" t="s">
        <v>94</v>
      </c>
      <c r="B77" s="13">
        <v>6001465</v>
      </c>
      <c r="C77" s="12">
        <v>35</v>
      </c>
      <c r="D77" s="24">
        <v>0.1</v>
      </c>
      <c r="E77" s="34">
        <f t="shared" si="1"/>
        <v>31.736249999999998</v>
      </c>
    </row>
    <row r="78" spans="1:61" x14ac:dyDescent="0.35">
      <c r="A78" s="13" t="s">
        <v>95</v>
      </c>
      <c r="B78" s="13">
        <v>6001204</v>
      </c>
      <c r="C78" s="12">
        <v>65</v>
      </c>
      <c r="D78" s="24">
        <v>0.1</v>
      </c>
      <c r="E78" s="34">
        <f t="shared" si="1"/>
        <v>58.938749999999999</v>
      </c>
    </row>
    <row r="79" spans="1:61" x14ac:dyDescent="0.35">
      <c r="A79" s="13" t="s">
        <v>96</v>
      </c>
      <c r="B79" s="13">
        <v>6001192</v>
      </c>
      <c r="C79" s="12">
        <v>65</v>
      </c>
      <c r="D79" s="24">
        <v>0.1</v>
      </c>
      <c r="E79" s="34">
        <f t="shared" si="1"/>
        <v>58.938749999999999</v>
      </c>
    </row>
    <row r="80" spans="1:61" s="15" customFormat="1" x14ac:dyDescent="0.35">
      <c r="A80" s="13" t="s">
        <v>97</v>
      </c>
      <c r="B80" s="13">
        <v>6001410</v>
      </c>
      <c r="C80" s="12">
        <v>20</v>
      </c>
      <c r="D80" s="24">
        <v>0.1</v>
      </c>
      <c r="E80" s="34">
        <f t="shared" si="1"/>
        <v>18.135000000000002</v>
      </c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</row>
    <row r="81" spans="1:61" s="15" customFormat="1" x14ac:dyDescent="0.35">
      <c r="A81" s="13" t="s">
        <v>98</v>
      </c>
      <c r="B81" s="13">
        <v>6001409</v>
      </c>
      <c r="C81" s="12">
        <v>30</v>
      </c>
      <c r="D81" s="24">
        <v>0.1</v>
      </c>
      <c r="E81" s="34">
        <f t="shared" si="1"/>
        <v>27.202500000000001</v>
      </c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</row>
    <row r="82" spans="1:61" s="15" customFormat="1" x14ac:dyDescent="0.35">
      <c r="A82" s="13" t="s">
        <v>99</v>
      </c>
      <c r="B82" s="13">
        <v>2000579</v>
      </c>
      <c r="C82" s="12">
        <v>27</v>
      </c>
      <c r="D82" s="24">
        <v>0.1</v>
      </c>
      <c r="E82" s="34">
        <f t="shared" si="1"/>
        <v>24.482250000000001</v>
      </c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</row>
    <row r="83" spans="1:61" s="15" customFormat="1" x14ac:dyDescent="0.35">
      <c r="A83" s="13" t="s">
        <v>100</v>
      </c>
      <c r="B83" s="13">
        <v>6001503</v>
      </c>
      <c r="C83" s="12">
        <v>49</v>
      </c>
      <c r="D83" s="24">
        <v>0.1</v>
      </c>
      <c r="E83" s="34">
        <f t="shared" si="1"/>
        <v>44.430750000000003</v>
      </c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</row>
    <row r="84" spans="1:61" s="15" customFormat="1" x14ac:dyDescent="0.35">
      <c r="A84" s="13" t="s">
        <v>101</v>
      </c>
      <c r="B84" s="13">
        <v>6001372</v>
      </c>
      <c r="C84" s="12">
        <v>95</v>
      </c>
      <c r="D84" s="24">
        <v>0.1</v>
      </c>
      <c r="E84" s="34">
        <f t="shared" si="1"/>
        <v>86.141249999999999</v>
      </c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</row>
    <row r="85" spans="1:61" s="15" customFormat="1" x14ac:dyDescent="0.35">
      <c r="A85" s="13" t="s">
        <v>102</v>
      </c>
      <c r="B85" s="13">
        <v>6001023</v>
      </c>
      <c r="C85" s="12">
        <v>130</v>
      </c>
      <c r="D85" s="24">
        <v>0.1</v>
      </c>
      <c r="E85" s="34">
        <f t="shared" si="1"/>
        <v>117.8775</v>
      </c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</row>
    <row r="86" spans="1:61" s="15" customFormat="1" x14ac:dyDescent="0.35">
      <c r="A86" s="13" t="s">
        <v>103</v>
      </c>
      <c r="B86" s="13">
        <v>6001103</v>
      </c>
      <c r="C86" s="12">
        <v>45</v>
      </c>
      <c r="D86" s="24">
        <v>0.1</v>
      </c>
      <c r="E86" s="34">
        <f t="shared" si="1"/>
        <v>40.803750000000001</v>
      </c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</row>
    <row r="87" spans="1:61" s="15" customFormat="1" x14ac:dyDescent="0.35">
      <c r="A87" s="13" t="s">
        <v>104</v>
      </c>
      <c r="B87" s="13">
        <v>6001140</v>
      </c>
      <c r="C87" s="12">
        <v>95</v>
      </c>
      <c r="D87" s="24">
        <v>0.1</v>
      </c>
      <c r="E87" s="34">
        <f t="shared" si="1"/>
        <v>86.141249999999999</v>
      </c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</row>
    <row r="88" spans="1:61" s="15" customFormat="1" x14ac:dyDescent="0.35">
      <c r="A88" s="13" t="s">
        <v>105</v>
      </c>
      <c r="B88" s="13">
        <v>6001394</v>
      </c>
      <c r="C88" s="12">
        <v>42</v>
      </c>
      <c r="D88" s="24">
        <v>0.1</v>
      </c>
      <c r="E88" s="34">
        <f t="shared" si="1"/>
        <v>38.083500000000001</v>
      </c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</row>
    <row r="89" spans="1:61" s="15" customFormat="1" x14ac:dyDescent="0.35">
      <c r="A89" s="13" t="s">
        <v>106</v>
      </c>
      <c r="B89" s="13">
        <v>2000522</v>
      </c>
      <c r="C89" s="12">
        <v>21</v>
      </c>
      <c r="D89" s="24">
        <v>0.1</v>
      </c>
      <c r="E89" s="34">
        <f t="shared" si="1"/>
        <v>19.04175</v>
      </c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</row>
    <row r="90" spans="1:61" s="15" customFormat="1" x14ac:dyDescent="0.35">
      <c r="A90" s="13" t="s">
        <v>107</v>
      </c>
      <c r="B90" s="13">
        <v>6001502</v>
      </c>
      <c r="C90" s="12">
        <v>25</v>
      </c>
      <c r="D90" s="24">
        <v>0.1</v>
      </c>
      <c r="E90" s="34">
        <f t="shared" si="1"/>
        <v>22.668749999999999</v>
      </c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</row>
    <row r="91" spans="1:61" s="15" customFormat="1" x14ac:dyDescent="0.35">
      <c r="A91" s="13" t="s">
        <v>108</v>
      </c>
      <c r="B91" s="13">
        <v>6001406</v>
      </c>
      <c r="C91" s="12">
        <v>30</v>
      </c>
      <c r="D91" s="24">
        <v>0.1</v>
      </c>
      <c r="E91" s="34">
        <f t="shared" si="1"/>
        <v>27.202500000000001</v>
      </c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</row>
    <row r="92" spans="1:61" s="15" customFormat="1" x14ac:dyDescent="0.35">
      <c r="A92" s="13" t="s">
        <v>109</v>
      </c>
      <c r="B92" s="13">
        <v>6001034</v>
      </c>
      <c r="C92" s="12">
        <v>145</v>
      </c>
      <c r="D92" s="24">
        <v>0.1</v>
      </c>
      <c r="E92" s="34">
        <f t="shared" si="1"/>
        <v>131.47874999999999</v>
      </c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</row>
    <row r="93" spans="1:61" s="15" customFormat="1" x14ac:dyDescent="0.35">
      <c r="A93" s="13" t="s">
        <v>110</v>
      </c>
      <c r="B93" s="13">
        <v>6001035</v>
      </c>
      <c r="C93" s="12">
        <v>155</v>
      </c>
      <c r="D93" s="24">
        <v>0.1</v>
      </c>
      <c r="E93" s="34">
        <f t="shared" si="1"/>
        <v>140.54624999999999</v>
      </c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</row>
    <row r="94" spans="1:61" s="15" customFormat="1" x14ac:dyDescent="0.35">
      <c r="A94" s="13" t="s">
        <v>111</v>
      </c>
      <c r="B94" s="13">
        <v>6000665</v>
      </c>
      <c r="C94" s="12">
        <v>325</v>
      </c>
      <c r="D94" s="24">
        <v>0.1</v>
      </c>
      <c r="E94" s="34">
        <f t="shared" si="1"/>
        <v>294.69375000000002</v>
      </c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</row>
    <row r="95" spans="1:61" s="15" customFormat="1" x14ac:dyDescent="0.35">
      <c r="A95" s="13" t="s">
        <v>112</v>
      </c>
      <c r="B95" s="13">
        <v>6001030</v>
      </c>
      <c r="C95" s="12">
        <v>395</v>
      </c>
      <c r="D95" s="24">
        <v>0.1</v>
      </c>
      <c r="E95" s="34">
        <f t="shared" si="1"/>
        <v>358.16624999999999</v>
      </c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</row>
    <row r="96" spans="1:61" s="15" customFormat="1" x14ac:dyDescent="0.35">
      <c r="A96" s="13" t="s">
        <v>113</v>
      </c>
      <c r="B96" s="13">
        <v>6001107</v>
      </c>
      <c r="C96" s="12">
        <v>395</v>
      </c>
      <c r="D96" s="24">
        <v>0.1</v>
      </c>
      <c r="E96" s="34">
        <f t="shared" si="1"/>
        <v>358.16624999999999</v>
      </c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</row>
    <row r="97" spans="1:61" s="15" customFormat="1" x14ac:dyDescent="0.35">
      <c r="A97" s="13" t="s">
        <v>114</v>
      </c>
      <c r="B97" s="13">
        <v>6001031</v>
      </c>
      <c r="C97" s="12">
        <v>350</v>
      </c>
      <c r="D97" s="24">
        <v>0.1</v>
      </c>
      <c r="E97" s="34">
        <f t="shared" si="1"/>
        <v>317.36250000000001</v>
      </c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</row>
    <row r="98" spans="1:61" s="15" customFormat="1" x14ac:dyDescent="0.35">
      <c r="A98" s="13" t="s">
        <v>115</v>
      </c>
      <c r="B98" s="13">
        <v>6001032</v>
      </c>
      <c r="C98" s="12">
        <v>350</v>
      </c>
      <c r="D98" s="24">
        <v>0.1</v>
      </c>
      <c r="E98" s="34">
        <f t="shared" si="1"/>
        <v>317.36250000000001</v>
      </c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</row>
    <row r="99" spans="1:61" s="15" customFormat="1" x14ac:dyDescent="0.35">
      <c r="A99" s="13" t="s">
        <v>116</v>
      </c>
      <c r="B99" s="13">
        <v>6001440</v>
      </c>
      <c r="C99" s="12">
        <v>20</v>
      </c>
      <c r="D99" s="24">
        <v>0.1</v>
      </c>
      <c r="E99" s="34">
        <f t="shared" si="1"/>
        <v>18.135000000000002</v>
      </c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</row>
    <row r="100" spans="1:61" s="15" customFormat="1" x14ac:dyDescent="0.35">
      <c r="A100" s="13"/>
      <c r="B100" s="13"/>
      <c r="C100" s="12"/>
      <c r="D100" s="25"/>
      <c r="E100" s="34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</row>
    <row r="101" spans="1:61" s="15" customFormat="1" x14ac:dyDescent="0.35">
      <c r="A101" s="13"/>
      <c r="B101" s="13"/>
      <c r="C101" s="12"/>
      <c r="D101" s="25"/>
      <c r="E101" s="34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</row>
    <row r="102" spans="1:61" s="15" customFormat="1" x14ac:dyDescent="0.35">
      <c r="A102" s="13"/>
      <c r="B102" s="13"/>
      <c r="C102" s="12"/>
      <c r="D102" s="25"/>
      <c r="E102" s="34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</row>
    <row r="103" spans="1:61" s="15" customFormat="1" x14ac:dyDescent="0.35">
      <c r="A103" s="13"/>
      <c r="B103" s="13"/>
      <c r="C103" s="12"/>
      <c r="D103" s="25"/>
      <c r="E103" s="34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</row>
    <row r="104" spans="1:61" s="15" customFormat="1" x14ac:dyDescent="0.35">
      <c r="A104" s="13"/>
      <c r="B104" s="13"/>
      <c r="C104" s="12"/>
      <c r="D104" s="25"/>
      <c r="E104" s="34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</row>
    <row r="105" spans="1:61" s="15" customFormat="1" x14ac:dyDescent="0.35">
      <c r="A105" s="13"/>
      <c r="B105" s="13"/>
      <c r="C105" s="12"/>
      <c r="D105" s="25"/>
      <c r="E105" s="34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</row>
    <row r="106" spans="1:61" s="15" customFormat="1" x14ac:dyDescent="0.35">
      <c r="A106" s="13"/>
      <c r="B106" s="13"/>
      <c r="C106" s="12"/>
      <c r="D106" s="25"/>
      <c r="E106" s="34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</row>
    <row r="107" spans="1:61" s="15" customFormat="1" x14ac:dyDescent="0.35">
      <c r="A107" s="13"/>
      <c r="B107" s="13"/>
      <c r="C107" s="12"/>
      <c r="D107" s="25"/>
      <c r="E107" s="34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</row>
    <row r="108" spans="1:61" s="15" customFormat="1" x14ac:dyDescent="0.35">
      <c r="A108" s="13"/>
      <c r="B108" s="13"/>
      <c r="C108" s="12"/>
      <c r="D108" s="25"/>
      <c r="E108" s="34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</row>
    <row r="109" spans="1:61" s="15" customFormat="1" x14ac:dyDescent="0.35">
      <c r="A109" s="13"/>
      <c r="B109" s="13"/>
      <c r="C109" s="12"/>
      <c r="D109" s="25"/>
      <c r="E109" s="34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</row>
    <row r="110" spans="1:61" s="15" customFormat="1" x14ac:dyDescent="0.35">
      <c r="A110" s="13"/>
      <c r="B110" s="13"/>
      <c r="C110" s="12"/>
      <c r="D110" s="25"/>
      <c r="E110" s="34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</row>
    <row r="111" spans="1:61" s="15" customFormat="1" x14ac:dyDescent="0.35">
      <c r="A111" s="13"/>
      <c r="B111" s="13"/>
      <c r="C111" s="12"/>
      <c r="D111" s="25"/>
      <c r="E111" s="34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</row>
    <row r="112" spans="1:61" s="15" customFormat="1" x14ac:dyDescent="0.35">
      <c r="A112" s="13"/>
      <c r="B112" s="13"/>
      <c r="C112" s="12"/>
      <c r="D112" s="25"/>
      <c r="E112" s="34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</row>
    <row r="113" spans="1:61" s="15" customFormat="1" x14ac:dyDescent="0.35">
      <c r="A113" s="13"/>
      <c r="B113" s="13"/>
      <c r="C113" s="12"/>
      <c r="D113" s="25"/>
      <c r="E113" s="34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</row>
    <row r="114" spans="1:61" s="15" customFormat="1" x14ac:dyDescent="0.35">
      <c r="A114" s="13"/>
      <c r="B114" s="13"/>
      <c r="C114" s="12"/>
      <c r="D114" s="25"/>
      <c r="E114" s="34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</row>
    <row r="115" spans="1:61" s="15" customFormat="1" x14ac:dyDescent="0.35">
      <c r="A115" s="13"/>
      <c r="B115" s="13"/>
      <c r="C115" s="12"/>
      <c r="D115" s="25"/>
      <c r="E115" s="34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</row>
    <row r="116" spans="1:61" s="15" customFormat="1" x14ac:dyDescent="0.35">
      <c r="A116" s="13"/>
      <c r="B116" s="13"/>
      <c r="C116" s="12"/>
      <c r="D116" s="25"/>
      <c r="E116" s="34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</row>
    <row r="117" spans="1:61" s="15" customFormat="1" x14ac:dyDescent="0.35">
      <c r="A117" s="13"/>
      <c r="B117" s="13"/>
      <c r="C117" s="12"/>
      <c r="D117" s="25"/>
      <c r="E117" s="34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</row>
    <row r="118" spans="1:61" s="15" customFormat="1" x14ac:dyDescent="0.35">
      <c r="A118" s="13"/>
      <c r="B118" s="13"/>
      <c r="C118" s="12"/>
      <c r="D118" s="25"/>
      <c r="E118" s="34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</row>
    <row r="119" spans="1:61" s="15" customFormat="1" x14ac:dyDescent="0.35">
      <c r="A119" s="13"/>
      <c r="B119" s="13"/>
      <c r="C119" s="12"/>
      <c r="D119" s="25"/>
      <c r="E119" s="34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</row>
    <row r="120" spans="1:61" s="15" customFormat="1" x14ac:dyDescent="0.35">
      <c r="A120" s="13"/>
      <c r="B120" s="13"/>
      <c r="C120" s="12"/>
      <c r="D120" s="25"/>
      <c r="E120" s="34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</row>
    <row r="121" spans="1:61" s="15" customFormat="1" x14ac:dyDescent="0.35">
      <c r="A121" s="13"/>
      <c r="B121" s="13"/>
      <c r="C121" s="12"/>
      <c r="D121" s="25"/>
      <c r="E121" s="34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</row>
    <row r="122" spans="1:61" s="15" customFormat="1" x14ac:dyDescent="0.35">
      <c r="A122" s="13"/>
      <c r="B122" s="13"/>
      <c r="C122" s="12"/>
      <c r="D122" s="25"/>
      <c r="E122" s="34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</row>
    <row r="123" spans="1:61" s="15" customFormat="1" x14ac:dyDescent="0.35">
      <c r="A123" s="13"/>
      <c r="B123" s="13"/>
      <c r="C123" s="12"/>
      <c r="D123" s="25"/>
      <c r="E123" s="34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</row>
    <row r="124" spans="1:61" s="15" customFormat="1" x14ac:dyDescent="0.35">
      <c r="A124" s="13"/>
      <c r="B124" s="13"/>
      <c r="C124" s="12"/>
      <c r="D124" s="25"/>
      <c r="E124" s="34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</row>
    <row r="125" spans="1:61" s="15" customFormat="1" x14ac:dyDescent="0.35">
      <c r="A125" s="13"/>
      <c r="B125" s="13"/>
      <c r="C125" s="12"/>
      <c r="D125" s="25"/>
      <c r="E125" s="34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</row>
    <row r="126" spans="1:61" s="15" customFormat="1" x14ac:dyDescent="0.35">
      <c r="A126" s="13"/>
      <c r="B126" s="13"/>
      <c r="C126" s="12"/>
      <c r="D126" s="25"/>
      <c r="E126" s="34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</row>
    <row r="127" spans="1:61" s="15" customFormat="1" x14ac:dyDescent="0.35">
      <c r="A127" s="13"/>
      <c r="B127" s="13"/>
      <c r="C127" s="12"/>
      <c r="D127" s="25"/>
      <c r="E127" s="34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</row>
    <row r="128" spans="1:61" s="15" customFormat="1" x14ac:dyDescent="0.35">
      <c r="A128" s="13"/>
      <c r="B128" s="13"/>
      <c r="C128" s="12"/>
      <c r="D128" s="25"/>
      <c r="E128" s="34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</row>
    <row r="129" spans="1:61" s="15" customFormat="1" x14ac:dyDescent="0.35">
      <c r="A129" s="13"/>
      <c r="B129" s="13"/>
      <c r="C129" s="12"/>
      <c r="D129" s="25"/>
      <c r="E129" s="34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</row>
    <row r="130" spans="1:61" s="15" customFormat="1" x14ac:dyDescent="0.35">
      <c r="A130" s="13"/>
      <c r="B130" s="13"/>
      <c r="C130" s="12"/>
      <c r="D130" s="25"/>
      <c r="E130" s="34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</row>
    <row r="131" spans="1:61" s="15" customFormat="1" x14ac:dyDescent="0.35">
      <c r="A131" s="13"/>
      <c r="B131" s="13"/>
      <c r="C131" s="12"/>
      <c r="D131" s="25"/>
      <c r="E131" s="34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</row>
    <row r="132" spans="1:61" s="15" customFormat="1" x14ac:dyDescent="0.35">
      <c r="A132" s="13"/>
      <c r="B132" s="13"/>
      <c r="C132" s="12"/>
      <c r="D132" s="25"/>
      <c r="E132" s="34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</row>
    <row r="133" spans="1:61" s="15" customFormat="1" x14ac:dyDescent="0.35">
      <c r="A133" s="13"/>
      <c r="B133" s="13"/>
      <c r="C133" s="12"/>
      <c r="D133" s="25"/>
      <c r="E133" s="34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</row>
    <row r="134" spans="1:61" s="15" customFormat="1" x14ac:dyDescent="0.35">
      <c r="A134" s="13"/>
      <c r="B134" s="13"/>
      <c r="C134" s="12"/>
      <c r="D134" s="25"/>
      <c r="E134" s="34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</row>
    <row r="135" spans="1:61" s="15" customFormat="1" x14ac:dyDescent="0.35">
      <c r="A135" s="13"/>
      <c r="B135" s="13"/>
      <c r="C135" s="12"/>
      <c r="D135" s="25"/>
      <c r="E135" s="34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</row>
    <row r="136" spans="1:61" s="15" customFormat="1" x14ac:dyDescent="0.35">
      <c r="A136" s="13"/>
      <c r="B136" s="13"/>
      <c r="C136" s="12"/>
      <c r="D136" s="25"/>
      <c r="E136" s="34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</row>
    <row r="137" spans="1:61" s="15" customFormat="1" x14ac:dyDescent="0.35">
      <c r="A137" s="13"/>
      <c r="B137" s="13"/>
      <c r="C137" s="12"/>
      <c r="D137" s="25"/>
      <c r="E137" s="34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</row>
    <row r="138" spans="1:61" s="15" customFormat="1" x14ac:dyDescent="0.35">
      <c r="A138" s="13"/>
      <c r="B138" s="13"/>
      <c r="C138" s="12"/>
      <c r="D138" s="25"/>
      <c r="E138" s="34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</row>
    <row r="139" spans="1:61" s="15" customFormat="1" x14ac:dyDescent="0.35">
      <c r="A139" s="13"/>
      <c r="B139" s="13"/>
      <c r="C139" s="12"/>
      <c r="D139" s="25"/>
      <c r="E139" s="34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</row>
    <row r="140" spans="1:61" s="15" customFormat="1" x14ac:dyDescent="0.35">
      <c r="A140" s="13"/>
      <c r="B140" s="13"/>
      <c r="C140" s="12"/>
      <c r="D140" s="25"/>
      <c r="E140" s="34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</row>
    <row r="141" spans="1:61" s="15" customFormat="1" x14ac:dyDescent="0.35">
      <c r="A141" s="13"/>
      <c r="B141" s="13"/>
      <c r="C141" s="12"/>
      <c r="D141" s="25"/>
      <c r="E141" s="34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</row>
    <row r="142" spans="1:61" s="15" customFormat="1" x14ac:dyDescent="0.35">
      <c r="A142" s="13"/>
      <c r="B142" s="13"/>
      <c r="C142" s="12"/>
      <c r="D142" s="25"/>
      <c r="E142" s="34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</row>
    <row r="143" spans="1:61" s="15" customFormat="1" x14ac:dyDescent="0.35">
      <c r="A143" s="13"/>
      <c r="B143" s="13"/>
      <c r="C143" s="12"/>
      <c r="D143" s="25"/>
      <c r="E143" s="34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</row>
    <row r="144" spans="1:61" s="15" customFormat="1" x14ac:dyDescent="0.35">
      <c r="A144" s="13"/>
      <c r="B144" s="13"/>
      <c r="C144" s="12"/>
      <c r="D144" s="25"/>
      <c r="E144" s="34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</row>
    <row r="145" spans="1:61" s="15" customFormat="1" x14ac:dyDescent="0.35">
      <c r="A145" s="13"/>
      <c r="B145" s="13"/>
      <c r="C145" s="12"/>
      <c r="D145" s="25"/>
      <c r="E145" s="34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</row>
    <row r="146" spans="1:61" s="15" customFormat="1" x14ac:dyDescent="0.35">
      <c r="A146" s="13"/>
      <c r="B146" s="13"/>
      <c r="C146" s="12"/>
      <c r="D146" s="25"/>
      <c r="E146" s="34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</row>
    <row r="147" spans="1:61" s="15" customFormat="1" x14ac:dyDescent="0.35">
      <c r="A147" s="13"/>
      <c r="B147" s="13"/>
      <c r="C147" s="12"/>
      <c r="D147" s="25"/>
      <c r="E147" s="34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</row>
    <row r="148" spans="1:61" s="15" customFormat="1" x14ac:dyDescent="0.35">
      <c r="A148" s="13"/>
      <c r="B148" s="13"/>
      <c r="C148" s="12"/>
      <c r="D148" s="25"/>
      <c r="E148" s="34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</row>
    <row r="149" spans="1:61" s="15" customFormat="1" x14ac:dyDescent="0.35">
      <c r="A149" s="13"/>
      <c r="B149" s="13"/>
      <c r="C149" s="12"/>
      <c r="D149" s="25"/>
      <c r="E149" s="34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</row>
    <row r="150" spans="1:61" s="15" customFormat="1" x14ac:dyDescent="0.35">
      <c r="A150" s="13"/>
      <c r="B150" s="13"/>
      <c r="C150" s="12"/>
      <c r="D150" s="25"/>
      <c r="E150" s="34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</row>
    <row r="151" spans="1:61" s="15" customFormat="1" x14ac:dyDescent="0.35">
      <c r="A151" s="13"/>
      <c r="B151" s="13"/>
      <c r="C151" s="12"/>
      <c r="D151" s="25"/>
      <c r="E151" s="34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</row>
    <row r="152" spans="1:61" s="15" customFormat="1" x14ac:dyDescent="0.35">
      <c r="A152" s="13"/>
      <c r="B152" s="13"/>
      <c r="C152" s="12"/>
      <c r="D152" s="25"/>
      <c r="E152" s="34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</row>
    <row r="153" spans="1:61" s="15" customFormat="1" x14ac:dyDescent="0.35">
      <c r="A153" s="13"/>
      <c r="B153" s="13"/>
      <c r="C153" s="12"/>
      <c r="D153" s="25"/>
      <c r="E153" s="34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</row>
    <row r="154" spans="1:61" s="15" customFormat="1" x14ac:dyDescent="0.35">
      <c r="A154" s="13"/>
      <c r="B154" s="13"/>
      <c r="C154" s="12"/>
      <c r="D154" s="25"/>
      <c r="E154" s="34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</row>
    <row r="155" spans="1:61" s="15" customFormat="1" x14ac:dyDescent="0.35">
      <c r="A155" s="13"/>
      <c r="B155" s="13"/>
      <c r="C155" s="12"/>
      <c r="D155" s="25"/>
      <c r="E155" s="34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</row>
    <row r="156" spans="1:61" s="15" customFormat="1" x14ac:dyDescent="0.35">
      <c r="A156" s="13"/>
      <c r="B156" s="13"/>
      <c r="C156" s="12"/>
      <c r="D156" s="25"/>
      <c r="E156" s="34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</row>
    <row r="157" spans="1:61" s="15" customFormat="1" x14ac:dyDescent="0.35">
      <c r="A157" s="13"/>
      <c r="B157" s="13"/>
      <c r="C157" s="12"/>
      <c r="D157" s="25"/>
      <c r="E157" s="34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</row>
    <row r="158" spans="1:61" s="15" customFormat="1" x14ac:dyDescent="0.35">
      <c r="A158" s="13"/>
      <c r="B158" s="13"/>
      <c r="C158" s="12"/>
      <c r="D158" s="25"/>
      <c r="E158" s="34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</row>
    <row r="159" spans="1:61" s="15" customFormat="1" x14ac:dyDescent="0.35">
      <c r="A159" s="13"/>
      <c r="B159" s="13"/>
      <c r="C159" s="12"/>
      <c r="D159" s="25"/>
      <c r="E159" s="34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</row>
    <row r="160" spans="1:61" s="15" customFormat="1" x14ac:dyDescent="0.35">
      <c r="A160" s="13"/>
      <c r="B160" s="13"/>
      <c r="C160" s="12"/>
      <c r="D160" s="25"/>
      <c r="E160" s="34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</row>
    <row r="161" spans="1:61" s="15" customFormat="1" x14ac:dyDescent="0.35">
      <c r="A161" s="13"/>
      <c r="B161" s="13"/>
      <c r="C161" s="12"/>
      <c r="D161" s="25"/>
      <c r="E161" s="34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</row>
    <row r="162" spans="1:61" s="15" customFormat="1" x14ac:dyDescent="0.35">
      <c r="A162" s="13"/>
      <c r="B162" s="13"/>
      <c r="C162" s="12"/>
      <c r="D162" s="25"/>
      <c r="E162" s="34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</row>
    <row r="163" spans="1:61" s="15" customFormat="1" x14ac:dyDescent="0.35">
      <c r="A163" s="13"/>
      <c r="B163" s="13"/>
      <c r="C163" s="12"/>
      <c r="D163" s="25"/>
      <c r="E163" s="34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</row>
    <row r="164" spans="1:61" s="15" customFormat="1" x14ac:dyDescent="0.35">
      <c r="A164" s="13"/>
      <c r="B164" s="13"/>
      <c r="C164" s="12"/>
      <c r="D164" s="25"/>
      <c r="E164" s="34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</row>
    <row r="165" spans="1:61" s="15" customFormat="1" x14ac:dyDescent="0.35">
      <c r="A165" s="13"/>
      <c r="B165" s="13"/>
      <c r="C165" s="12"/>
      <c r="D165" s="25"/>
      <c r="E165" s="34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</row>
    <row r="166" spans="1:61" s="15" customFormat="1" x14ac:dyDescent="0.35">
      <c r="A166" s="13"/>
      <c r="B166" s="13"/>
      <c r="C166" s="12"/>
      <c r="D166" s="25"/>
      <c r="E166" s="34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</row>
    <row r="167" spans="1:61" s="15" customFormat="1" x14ac:dyDescent="0.35">
      <c r="A167" s="13"/>
      <c r="B167" s="13"/>
      <c r="C167" s="12"/>
      <c r="D167" s="25"/>
      <c r="E167" s="34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</row>
    <row r="168" spans="1:61" s="15" customFormat="1" x14ac:dyDescent="0.35">
      <c r="A168" s="13"/>
      <c r="B168" s="13"/>
      <c r="C168" s="12"/>
      <c r="D168" s="25"/>
      <c r="E168" s="34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</row>
    <row r="169" spans="1:61" s="15" customFormat="1" x14ac:dyDescent="0.35">
      <c r="A169" s="13"/>
      <c r="B169" s="13"/>
      <c r="C169" s="12"/>
      <c r="D169" s="25"/>
      <c r="E169" s="34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</row>
    <row r="170" spans="1:61" s="15" customFormat="1" x14ac:dyDescent="0.35">
      <c r="A170" s="13"/>
      <c r="B170" s="13"/>
      <c r="C170" s="12"/>
      <c r="D170" s="25"/>
      <c r="E170" s="34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</row>
    <row r="171" spans="1:61" s="15" customFormat="1" x14ac:dyDescent="0.35">
      <c r="A171" s="13"/>
      <c r="B171" s="13"/>
      <c r="C171" s="12"/>
      <c r="D171" s="25"/>
      <c r="E171" s="34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</row>
    <row r="172" spans="1:61" s="15" customFormat="1" x14ac:dyDescent="0.35">
      <c r="A172" s="13"/>
      <c r="B172" s="13"/>
      <c r="C172" s="12"/>
      <c r="D172" s="25"/>
      <c r="E172" s="34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</row>
    <row r="173" spans="1:61" s="15" customFormat="1" x14ac:dyDescent="0.35">
      <c r="A173" s="13"/>
      <c r="B173" s="13"/>
      <c r="C173" s="12"/>
      <c r="D173" s="25"/>
      <c r="E173" s="34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</row>
    <row r="174" spans="1:61" s="15" customFormat="1" x14ac:dyDescent="0.35">
      <c r="A174" s="13"/>
      <c r="B174" s="13"/>
      <c r="C174" s="12"/>
      <c r="D174" s="25"/>
      <c r="E174" s="34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</row>
    <row r="175" spans="1:61" s="15" customFormat="1" x14ac:dyDescent="0.35">
      <c r="A175" s="13"/>
      <c r="B175" s="13"/>
      <c r="C175" s="12"/>
      <c r="D175" s="25"/>
      <c r="E175" s="34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</row>
    <row r="176" spans="1:61" s="15" customFormat="1" x14ac:dyDescent="0.35">
      <c r="A176" s="13"/>
      <c r="B176" s="13"/>
      <c r="C176" s="12"/>
      <c r="D176" s="25"/>
      <c r="E176" s="34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</row>
    <row r="177" spans="1:61" s="15" customFormat="1" x14ac:dyDescent="0.35">
      <c r="A177" s="13"/>
      <c r="B177" s="13"/>
      <c r="C177" s="12"/>
      <c r="D177" s="25"/>
      <c r="E177" s="34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</row>
    <row r="178" spans="1:61" s="15" customFormat="1" x14ac:dyDescent="0.35">
      <c r="A178" s="13"/>
      <c r="B178" s="13"/>
      <c r="C178" s="12"/>
      <c r="D178" s="25"/>
      <c r="E178" s="34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</row>
    <row r="179" spans="1:61" s="15" customFormat="1" x14ac:dyDescent="0.35">
      <c r="A179" s="13"/>
      <c r="B179" s="13"/>
      <c r="C179" s="12"/>
      <c r="D179" s="25"/>
      <c r="E179" s="34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</row>
    <row r="180" spans="1:61" s="15" customFormat="1" x14ac:dyDescent="0.35">
      <c r="A180" s="13"/>
      <c r="B180" s="13"/>
      <c r="C180" s="12"/>
      <c r="D180" s="25"/>
      <c r="E180" s="34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</row>
    <row r="181" spans="1:61" s="15" customFormat="1" x14ac:dyDescent="0.35">
      <c r="A181" s="13"/>
      <c r="B181" s="13"/>
      <c r="C181" s="12"/>
      <c r="D181" s="25"/>
      <c r="E181" s="34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</row>
    <row r="182" spans="1:61" s="15" customFormat="1" x14ac:dyDescent="0.35">
      <c r="A182" s="13"/>
      <c r="B182" s="13"/>
      <c r="C182" s="12"/>
      <c r="D182" s="25"/>
      <c r="E182" s="34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</row>
    <row r="183" spans="1:61" s="15" customFormat="1" x14ac:dyDescent="0.35">
      <c r="A183" s="13"/>
      <c r="B183" s="13"/>
      <c r="C183" s="12"/>
      <c r="D183" s="25"/>
      <c r="E183" s="34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</row>
    <row r="184" spans="1:61" s="15" customFormat="1" x14ac:dyDescent="0.35">
      <c r="A184" s="13"/>
      <c r="B184" s="13"/>
      <c r="C184" s="12"/>
      <c r="D184" s="25"/>
      <c r="E184" s="34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</row>
    <row r="185" spans="1:61" s="15" customFormat="1" x14ac:dyDescent="0.35">
      <c r="A185" s="13"/>
      <c r="B185" s="13"/>
      <c r="C185" s="12"/>
      <c r="D185" s="25"/>
      <c r="E185" s="34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</row>
    <row r="186" spans="1:61" s="15" customFormat="1" x14ac:dyDescent="0.35">
      <c r="A186" s="13"/>
      <c r="B186" s="13"/>
      <c r="C186" s="12"/>
      <c r="D186" s="25"/>
      <c r="E186" s="34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</row>
    <row r="187" spans="1:61" s="15" customFormat="1" x14ac:dyDescent="0.35">
      <c r="A187" s="13"/>
      <c r="B187" s="13"/>
      <c r="C187" s="12"/>
      <c r="D187" s="25"/>
      <c r="E187" s="34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</row>
    <row r="188" spans="1:61" s="15" customFormat="1" x14ac:dyDescent="0.35">
      <c r="A188" s="13"/>
      <c r="B188" s="13"/>
      <c r="C188" s="12"/>
      <c r="D188" s="25"/>
      <c r="E188" s="34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</row>
    <row r="189" spans="1:61" s="15" customFormat="1" x14ac:dyDescent="0.35">
      <c r="A189" s="13"/>
      <c r="B189" s="13"/>
      <c r="C189" s="12"/>
      <c r="D189" s="25"/>
      <c r="E189" s="34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</row>
    <row r="190" spans="1:61" s="15" customFormat="1" x14ac:dyDescent="0.35">
      <c r="A190" s="13"/>
      <c r="B190" s="13"/>
      <c r="C190" s="12"/>
      <c r="D190" s="25"/>
      <c r="E190" s="34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</row>
    <row r="191" spans="1:61" s="15" customFormat="1" x14ac:dyDescent="0.35">
      <c r="A191" s="13"/>
      <c r="B191" s="13"/>
      <c r="C191" s="12"/>
      <c r="D191" s="25"/>
      <c r="E191" s="34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</row>
    <row r="192" spans="1:61" s="15" customFormat="1" x14ac:dyDescent="0.35">
      <c r="A192" s="13"/>
      <c r="B192" s="13"/>
      <c r="C192" s="12"/>
      <c r="D192" s="25"/>
      <c r="E192" s="34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</row>
    <row r="193" spans="1:61" s="15" customFormat="1" x14ac:dyDescent="0.35">
      <c r="A193" s="13"/>
      <c r="B193" s="13"/>
      <c r="C193" s="12"/>
      <c r="D193" s="25"/>
      <c r="E193" s="34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</row>
    <row r="194" spans="1:61" s="15" customFormat="1" x14ac:dyDescent="0.35">
      <c r="A194" s="13"/>
      <c r="B194" s="13"/>
      <c r="C194" s="12"/>
      <c r="D194" s="25"/>
      <c r="E194" s="34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</row>
    <row r="195" spans="1:61" s="15" customFormat="1" x14ac:dyDescent="0.35">
      <c r="A195" s="13"/>
      <c r="B195" s="13"/>
      <c r="C195" s="12"/>
      <c r="D195" s="25"/>
      <c r="E195" s="34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</row>
    <row r="196" spans="1:61" s="15" customFormat="1" x14ac:dyDescent="0.35">
      <c r="A196" s="13"/>
      <c r="B196" s="13"/>
      <c r="C196" s="12"/>
      <c r="D196" s="25"/>
      <c r="E196" s="34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</row>
    <row r="197" spans="1:61" s="15" customFormat="1" x14ac:dyDescent="0.35">
      <c r="A197" s="13"/>
      <c r="B197" s="13"/>
      <c r="C197" s="12"/>
      <c r="D197" s="25"/>
      <c r="E197" s="34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</row>
    <row r="198" spans="1:61" s="15" customFormat="1" x14ac:dyDescent="0.35">
      <c r="A198" s="13"/>
      <c r="B198" s="13"/>
      <c r="C198" s="12"/>
      <c r="D198" s="25"/>
      <c r="E198" s="34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</row>
    <row r="199" spans="1:61" s="15" customFormat="1" x14ac:dyDescent="0.35">
      <c r="A199" s="13"/>
      <c r="B199" s="13"/>
      <c r="C199" s="12"/>
      <c r="D199" s="25"/>
      <c r="E199" s="34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</row>
    <row r="200" spans="1:61" s="15" customFormat="1" x14ac:dyDescent="0.35">
      <c r="A200" s="13"/>
      <c r="B200" s="13"/>
      <c r="C200" s="12"/>
      <c r="D200" s="25"/>
      <c r="E200" s="34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</row>
    <row r="201" spans="1:61" s="15" customFormat="1" x14ac:dyDescent="0.35">
      <c r="A201" s="13"/>
      <c r="B201" s="13"/>
      <c r="C201" s="12"/>
      <c r="D201" s="25"/>
      <c r="E201" s="34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</row>
    <row r="202" spans="1:61" s="15" customFormat="1" x14ac:dyDescent="0.35">
      <c r="A202" s="13"/>
      <c r="B202" s="13"/>
      <c r="C202" s="12"/>
      <c r="D202" s="25"/>
      <c r="E202" s="34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</row>
    <row r="203" spans="1:61" s="15" customFormat="1" x14ac:dyDescent="0.35">
      <c r="A203" s="13"/>
      <c r="B203" s="13"/>
      <c r="C203" s="12"/>
      <c r="D203" s="25"/>
      <c r="E203" s="34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</row>
    <row r="204" spans="1:61" s="15" customFormat="1" x14ac:dyDescent="0.35">
      <c r="A204" s="13"/>
      <c r="B204" s="13"/>
      <c r="C204" s="12"/>
      <c r="D204" s="25"/>
      <c r="E204" s="34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</row>
    <row r="205" spans="1:61" s="15" customFormat="1" x14ac:dyDescent="0.35">
      <c r="A205" s="13"/>
      <c r="B205" s="13"/>
      <c r="C205" s="12"/>
      <c r="D205" s="25"/>
      <c r="E205" s="34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</row>
    <row r="206" spans="1:61" s="15" customFormat="1" x14ac:dyDescent="0.35">
      <c r="A206" s="13"/>
      <c r="B206" s="13"/>
      <c r="C206" s="12"/>
      <c r="D206" s="25"/>
      <c r="E206" s="34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</row>
    <row r="207" spans="1:61" s="15" customFormat="1" x14ac:dyDescent="0.35">
      <c r="A207" s="13"/>
      <c r="B207" s="13"/>
      <c r="C207" s="12"/>
      <c r="D207" s="25"/>
      <c r="E207" s="34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</row>
    <row r="208" spans="1:61" s="15" customFormat="1" x14ac:dyDescent="0.35">
      <c r="A208" s="13"/>
      <c r="B208" s="13"/>
      <c r="C208" s="12"/>
      <c r="D208" s="25"/>
      <c r="E208" s="34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</row>
    <row r="209" spans="1:61" s="15" customFormat="1" x14ac:dyDescent="0.35">
      <c r="A209" s="13"/>
      <c r="B209" s="13"/>
      <c r="C209" s="12"/>
      <c r="D209" s="25"/>
      <c r="E209" s="34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</row>
    <row r="210" spans="1:61" s="15" customFormat="1" x14ac:dyDescent="0.35">
      <c r="A210" s="13"/>
      <c r="B210" s="13"/>
      <c r="C210" s="12"/>
      <c r="D210" s="25"/>
      <c r="E210" s="34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</row>
    <row r="211" spans="1:61" s="15" customFormat="1" x14ac:dyDescent="0.35">
      <c r="A211" s="13"/>
      <c r="B211" s="13"/>
      <c r="C211" s="12"/>
      <c r="D211" s="25"/>
      <c r="E211" s="34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</row>
    <row r="212" spans="1:61" s="15" customFormat="1" x14ac:dyDescent="0.35">
      <c r="A212" s="13"/>
      <c r="B212" s="13"/>
      <c r="C212" s="12"/>
      <c r="D212" s="25"/>
      <c r="E212" s="34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</row>
    <row r="213" spans="1:61" s="15" customFormat="1" x14ac:dyDescent="0.35">
      <c r="A213" s="13"/>
      <c r="B213" s="13"/>
      <c r="C213" s="12"/>
      <c r="D213" s="25"/>
      <c r="E213" s="34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</row>
    <row r="214" spans="1:61" s="15" customFormat="1" x14ac:dyDescent="0.35">
      <c r="A214" s="13"/>
      <c r="B214" s="13"/>
      <c r="C214" s="12"/>
      <c r="D214" s="25"/>
      <c r="E214" s="34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</row>
    <row r="215" spans="1:61" s="15" customFormat="1" x14ac:dyDescent="0.35">
      <c r="A215" s="13"/>
      <c r="B215" s="13"/>
      <c r="C215" s="12"/>
      <c r="D215" s="25"/>
      <c r="E215" s="34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</row>
    <row r="216" spans="1:61" s="15" customFormat="1" x14ac:dyDescent="0.35">
      <c r="A216" s="13"/>
      <c r="B216" s="13"/>
      <c r="C216" s="12"/>
      <c r="D216" s="25"/>
      <c r="E216" s="34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</row>
    <row r="217" spans="1:61" s="15" customFormat="1" x14ac:dyDescent="0.35">
      <c r="A217" s="13"/>
      <c r="B217" s="13"/>
      <c r="C217" s="12"/>
      <c r="D217" s="25"/>
      <c r="E217" s="34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</row>
    <row r="218" spans="1:61" s="15" customFormat="1" x14ac:dyDescent="0.35">
      <c r="A218" s="13"/>
      <c r="B218" s="13"/>
      <c r="C218" s="12"/>
      <c r="D218" s="25"/>
      <c r="E218" s="34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</row>
    <row r="219" spans="1:61" s="15" customFormat="1" x14ac:dyDescent="0.35">
      <c r="A219" s="13"/>
      <c r="B219" s="13"/>
      <c r="C219" s="12"/>
      <c r="D219" s="25"/>
      <c r="E219" s="34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</row>
    <row r="220" spans="1:61" s="15" customFormat="1" x14ac:dyDescent="0.35">
      <c r="A220" s="13"/>
      <c r="B220" s="13"/>
      <c r="C220" s="12"/>
      <c r="D220" s="25"/>
      <c r="E220" s="34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</row>
    <row r="221" spans="1:61" s="15" customFormat="1" x14ac:dyDescent="0.35">
      <c r="A221" s="13"/>
      <c r="B221" s="13"/>
      <c r="C221" s="12"/>
      <c r="D221" s="25"/>
      <c r="E221" s="34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</row>
    <row r="222" spans="1:61" s="15" customFormat="1" x14ac:dyDescent="0.35">
      <c r="A222" s="13"/>
      <c r="B222" s="13"/>
      <c r="C222" s="12"/>
      <c r="D222" s="25"/>
      <c r="E222" s="34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</row>
    <row r="223" spans="1:61" s="15" customFormat="1" x14ac:dyDescent="0.35">
      <c r="A223" s="13"/>
      <c r="B223" s="13"/>
      <c r="C223" s="12"/>
      <c r="D223" s="25"/>
      <c r="E223" s="34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</row>
    <row r="224" spans="1:61" s="15" customFormat="1" x14ac:dyDescent="0.35">
      <c r="A224" s="13"/>
      <c r="B224" s="13"/>
      <c r="C224" s="12"/>
      <c r="D224" s="25"/>
      <c r="E224" s="34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</row>
    <row r="225" spans="1:61" s="15" customFormat="1" x14ac:dyDescent="0.35">
      <c r="A225" s="13"/>
      <c r="B225" s="13"/>
      <c r="C225" s="12"/>
      <c r="D225" s="25"/>
      <c r="E225" s="34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</row>
    <row r="226" spans="1:61" s="15" customFormat="1" x14ac:dyDescent="0.35">
      <c r="A226" s="13"/>
      <c r="B226" s="13"/>
      <c r="C226" s="12"/>
      <c r="D226" s="25"/>
      <c r="E226" s="34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</row>
    <row r="227" spans="1:61" s="15" customFormat="1" x14ac:dyDescent="0.35">
      <c r="A227" s="13"/>
      <c r="B227" s="13"/>
      <c r="C227" s="12"/>
      <c r="D227" s="25"/>
      <c r="E227" s="34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</row>
    <row r="228" spans="1:61" s="15" customFormat="1" x14ac:dyDescent="0.35">
      <c r="A228" s="13"/>
      <c r="B228" s="13"/>
      <c r="C228" s="12"/>
      <c r="D228" s="25"/>
      <c r="E228" s="34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</row>
    <row r="229" spans="1:61" s="15" customFormat="1" x14ac:dyDescent="0.35">
      <c r="A229" s="13"/>
      <c r="B229" s="13"/>
      <c r="C229" s="12"/>
      <c r="D229" s="25"/>
      <c r="E229" s="34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</row>
    <row r="230" spans="1:61" s="15" customFormat="1" x14ac:dyDescent="0.35">
      <c r="A230" s="13"/>
      <c r="B230" s="13"/>
      <c r="C230" s="12"/>
      <c r="D230" s="25"/>
      <c r="E230" s="34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</row>
    <row r="231" spans="1:61" s="15" customFormat="1" x14ac:dyDescent="0.35">
      <c r="A231" s="13"/>
      <c r="B231" s="13"/>
      <c r="C231" s="12"/>
      <c r="D231" s="25"/>
      <c r="E231" s="34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</row>
    <row r="232" spans="1:61" s="15" customFormat="1" x14ac:dyDescent="0.35">
      <c r="A232" s="13"/>
      <c r="B232" s="13"/>
      <c r="C232" s="12"/>
      <c r="D232" s="25"/>
      <c r="E232" s="34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</row>
    <row r="233" spans="1:61" s="15" customFormat="1" x14ac:dyDescent="0.35">
      <c r="A233" s="13"/>
      <c r="B233" s="13"/>
      <c r="C233" s="12"/>
      <c r="D233" s="25"/>
      <c r="E233" s="34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</row>
    <row r="234" spans="1:61" s="15" customFormat="1" x14ac:dyDescent="0.35">
      <c r="A234" s="13"/>
      <c r="B234" s="13"/>
      <c r="C234" s="12"/>
      <c r="D234" s="25"/>
      <c r="E234" s="34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</row>
    <row r="235" spans="1:61" s="15" customFormat="1" x14ac:dyDescent="0.35">
      <c r="A235" s="13"/>
      <c r="B235" s="13"/>
      <c r="C235" s="12"/>
      <c r="D235" s="25"/>
      <c r="E235" s="34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</row>
    <row r="236" spans="1:61" s="15" customFormat="1" x14ac:dyDescent="0.35">
      <c r="A236" s="13"/>
      <c r="B236" s="13"/>
      <c r="C236" s="12"/>
      <c r="D236" s="25"/>
      <c r="E236" s="34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</row>
    <row r="237" spans="1:61" s="15" customFormat="1" x14ac:dyDescent="0.35">
      <c r="A237" s="13"/>
      <c r="B237" s="13"/>
      <c r="C237" s="12"/>
      <c r="D237" s="25"/>
      <c r="E237" s="34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</row>
    <row r="238" spans="1:61" s="15" customFormat="1" x14ac:dyDescent="0.35">
      <c r="A238" s="13"/>
      <c r="B238" s="13"/>
      <c r="C238" s="12"/>
      <c r="D238" s="25"/>
      <c r="E238" s="34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</row>
    <row r="239" spans="1:61" s="15" customFormat="1" x14ac:dyDescent="0.35">
      <c r="A239" s="13"/>
      <c r="B239" s="13"/>
      <c r="C239" s="12"/>
      <c r="D239" s="25"/>
      <c r="E239" s="34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</row>
    <row r="240" spans="1:61" s="15" customFormat="1" x14ac:dyDescent="0.35">
      <c r="A240" s="13"/>
      <c r="B240" s="13"/>
      <c r="C240" s="12"/>
      <c r="D240" s="25"/>
      <c r="E240" s="34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</row>
    <row r="241" spans="1:61" s="15" customFormat="1" x14ac:dyDescent="0.35">
      <c r="A241" s="13"/>
      <c r="B241" s="13"/>
      <c r="C241" s="12"/>
      <c r="D241" s="25"/>
      <c r="E241" s="34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</row>
    <row r="242" spans="1:61" s="15" customFormat="1" x14ac:dyDescent="0.35">
      <c r="A242" s="13"/>
      <c r="B242" s="13"/>
      <c r="C242" s="12"/>
      <c r="D242" s="25"/>
      <c r="E242" s="34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</row>
    <row r="243" spans="1:61" s="15" customFormat="1" x14ac:dyDescent="0.35">
      <c r="A243" s="13"/>
      <c r="B243" s="13"/>
      <c r="C243" s="12"/>
      <c r="D243" s="25"/>
      <c r="E243" s="34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</row>
    <row r="244" spans="1:61" s="15" customFormat="1" x14ac:dyDescent="0.35">
      <c r="A244" s="13"/>
      <c r="B244" s="13"/>
      <c r="C244" s="12"/>
      <c r="D244" s="25"/>
      <c r="E244" s="34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</row>
    <row r="245" spans="1:61" s="15" customFormat="1" x14ac:dyDescent="0.35">
      <c r="A245" s="13"/>
      <c r="B245" s="13"/>
      <c r="C245" s="12"/>
      <c r="D245" s="25"/>
      <c r="E245" s="34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</row>
    <row r="246" spans="1:61" s="15" customFormat="1" x14ac:dyDescent="0.35">
      <c r="A246" s="13"/>
      <c r="B246" s="13"/>
      <c r="C246" s="12"/>
      <c r="D246" s="25"/>
      <c r="E246" s="34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</row>
    <row r="247" spans="1:61" s="15" customFormat="1" x14ac:dyDescent="0.35">
      <c r="A247" s="13"/>
      <c r="B247" s="13"/>
      <c r="C247" s="12"/>
      <c r="D247" s="25"/>
      <c r="E247" s="34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</row>
    <row r="248" spans="1:61" s="15" customFormat="1" x14ac:dyDescent="0.35">
      <c r="A248" s="13"/>
      <c r="B248" s="13"/>
      <c r="C248" s="12"/>
      <c r="D248" s="25"/>
      <c r="E248" s="34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</row>
    <row r="249" spans="1:61" s="15" customFormat="1" x14ac:dyDescent="0.35">
      <c r="A249" s="13"/>
      <c r="B249" s="13"/>
      <c r="C249" s="12"/>
      <c r="D249" s="25"/>
      <c r="E249" s="34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</row>
    <row r="250" spans="1:61" s="15" customFormat="1" x14ac:dyDescent="0.35">
      <c r="A250" s="13"/>
      <c r="B250" s="13"/>
      <c r="C250" s="12"/>
      <c r="D250" s="25"/>
      <c r="E250" s="34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</row>
    <row r="251" spans="1:61" s="15" customFormat="1" x14ac:dyDescent="0.35">
      <c r="A251" s="13"/>
      <c r="B251" s="13"/>
      <c r="C251" s="12"/>
      <c r="D251" s="25"/>
      <c r="E251" s="34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</row>
    <row r="252" spans="1:61" s="15" customFormat="1" x14ac:dyDescent="0.35">
      <c r="A252" s="13"/>
      <c r="B252" s="13"/>
      <c r="C252" s="12"/>
      <c r="D252" s="25"/>
      <c r="E252" s="34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</row>
    <row r="253" spans="1:61" s="15" customFormat="1" x14ac:dyDescent="0.35">
      <c r="A253" s="13"/>
      <c r="B253" s="13"/>
      <c r="C253" s="12"/>
      <c r="D253" s="25"/>
      <c r="E253" s="34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</row>
    <row r="254" spans="1:61" s="15" customFormat="1" x14ac:dyDescent="0.35">
      <c r="A254" s="13"/>
      <c r="B254" s="13"/>
      <c r="C254" s="12"/>
      <c r="D254" s="25"/>
      <c r="E254" s="34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</row>
    <row r="255" spans="1:61" s="15" customFormat="1" x14ac:dyDescent="0.35">
      <c r="A255" s="13"/>
      <c r="B255" s="13"/>
      <c r="C255" s="12"/>
      <c r="D255" s="25"/>
      <c r="E255" s="34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</row>
    <row r="256" spans="1:61" s="15" customFormat="1" x14ac:dyDescent="0.35">
      <c r="A256" s="13"/>
      <c r="B256" s="13"/>
      <c r="C256" s="12"/>
      <c r="D256" s="25"/>
      <c r="E256" s="34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</row>
    <row r="257" spans="1:61" s="15" customFormat="1" x14ac:dyDescent="0.35">
      <c r="A257" s="13"/>
      <c r="B257" s="13"/>
      <c r="C257" s="12"/>
      <c r="D257" s="25"/>
      <c r="E257" s="34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</row>
    <row r="258" spans="1:61" s="15" customFormat="1" x14ac:dyDescent="0.35">
      <c r="A258" s="13"/>
      <c r="B258" s="13"/>
      <c r="C258" s="12"/>
      <c r="D258" s="25"/>
      <c r="E258" s="34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</row>
    <row r="259" spans="1:61" s="15" customFormat="1" x14ac:dyDescent="0.35">
      <c r="A259" s="13"/>
      <c r="B259" s="13"/>
      <c r="C259" s="12"/>
      <c r="D259" s="25"/>
      <c r="E259" s="34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</row>
    <row r="260" spans="1:61" s="15" customFormat="1" x14ac:dyDescent="0.35">
      <c r="A260" s="13"/>
      <c r="B260" s="13"/>
      <c r="C260" s="12"/>
      <c r="D260" s="25"/>
      <c r="E260" s="34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</row>
    <row r="261" spans="1:61" s="15" customFormat="1" x14ac:dyDescent="0.35">
      <c r="A261" s="13"/>
      <c r="B261" s="13"/>
      <c r="C261" s="12"/>
      <c r="D261" s="25"/>
      <c r="E261" s="34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</row>
    <row r="262" spans="1:61" s="15" customFormat="1" x14ac:dyDescent="0.35">
      <c r="A262" s="13"/>
      <c r="B262" s="13"/>
      <c r="C262" s="12"/>
      <c r="D262" s="25"/>
      <c r="E262" s="34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</row>
    <row r="263" spans="1:61" s="15" customFormat="1" x14ac:dyDescent="0.35">
      <c r="A263" s="13"/>
      <c r="B263" s="13"/>
      <c r="C263" s="12"/>
      <c r="D263" s="25"/>
      <c r="E263" s="34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</row>
    <row r="264" spans="1:61" s="15" customFormat="1" x14ac:dyDescent="0.35">
      <c r="A264" s="13"/>
      <c r="B264" s="13"/>
      <c r="C264" s="12"/>
      <c r="D264" s="25"/>
      <c r="E264" s="34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</row>
    <row r="265" spans="1:61" s="15" customFormat="1" x14ac:dyDescent="0.35">
      <c r="A265" s="13"/>
      <c r="B265" s="13"/>
      <c r="C265" s="12"/>
      <c r="D265" s="25"/>
      <c r="E265" s="34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</row>
    <row r="266" spans="1:61" s="15" customFormat="1" x14ac:dyDescent="0.35">
      <c r="A266" s="13"/>
      <c r="B266" s="13"/>
      <c r="C266" s="12"/>
      <c r="D266" s="25"/>
      <c r="E266" s="34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</row>
    <row r="267" spans="1:61" s="15" customFormat="1" x14ac:dyDescent="0.35">
      <c r="A267" s="13"/>
      <c r="B267" s="13"/>
      <c r="C267" s="12"/>
      <c r="D267" s="25"/>
      <c r="E267" s="34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</row>
    <row r="268" spans="1:61" s="15" customFormat="1" x14ac:dyDescent="0.35">
      <c r="A268" s="13"/>
      <c r="B268" s="13"/>
      <c r="C268" s="12"/>
      <c r="D268" s="25"/>
      <c r="E268" s="34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</row>
    <row r="269" spans="1:61" s="15" customFormat="1" x14ac:dyDescent="0.35">
      <c r="A269" s="13"/>
      <c r="B269" s="13"/>
      <c r="C269" s="12"/>
      <c r="D269" s="25"/>
      <c r="E269" s="34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</row>
    <row r="270" spans="1:61" s="15" customFormat="1" x14ac:dyDescent="0.35">
      <c r="A270" s="13"/>
      <c r="B270" s="13"/>
      <c r="C270" s="12"/>
      <c r="D270" s="25"/>
      <c r="E270" s="34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</row>
    <row r="271" spans="1:61" s="15" customFormat="1" x14ac:dyDescent="0.35">
      <c r="A271" s="13"/>
      <c r="B271" s="13"/>
      <c r="C271" s="12"/>
      <c r="D271" s="25"/>
      <c r="E271" s="34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</row>
    <row r="272" spans="1:61" s="15" customFormat="1" x14ac:dyDescent="0.35">
      <c r="A272" s="13"/>
      <c r="B272" s="13"/>
      <c r="C272" s="12"/>
      <c r="D272" s="25"/>
      <c r="E272" s="34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</row>
    <row r="273" spans="1:61" s="15" customFormat="1" x14ac:dyDescent="0.35">
      <c r="A273" s="13"/>
      <c r="B273" s="13"/>
      <c r="C273" s="12"/>
      <c r="D273" s="25"/>
      <c r="E273" s="34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</row>
    <row r="274" spans="1:61" s="15" customFormat="1" x14ac:dyDescent="0.35">
      <c r="A274" s="13"/>
      <c r="B274" s="13"/>
      <c r="C274" s="12"/>
      <c r="D274" s="25"/>
      <c r="E274" s="34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</row>
    <row r="275" spans="1:61" s="15" customFormat="1" x14ac:dyDescent="0.35">
      <c r="A275" s="13"/>
      <c r="B275" s="13"/>
      <c r="C275" s="12"/>
      <c r="D275" s="25"/>
      <c r="E275" s="34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</row>
    <row r="276" spans="1:61" s="15" customFormat="1" x14ac:dyDescent="0.35">
      <c r="A276" s="13"/>
      <c r="B276" s="13"/>
      <c r="C276" s="12"/>
      <c r="D276" s="25"/>
      <c r="E276" s="34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</row>
    <row r="277" spans="1:61" s="15" customFormat="1" x14ac:dyDescent="0.35">
      <c r="A277" s="13"/>
      <c r="B277" s="13"/>
      <c r="C277" s="12"/>
      <c r="D277" s="25"/>
      <c r="E277" s="34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</row>
    <row r="278" spans="1:61" s="15" customFormat="1" x14ac:dyDescent="0.35">
      <c r="A278" s="13"/>
      <c r="B278" s="13"/>
      <c r="C278" s="12"/>
      <c r="D278" s="25"/>
      <c r="E278" s="34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</row>
    <row r="279" spans="1:61" s="15" customFormat="1" x14ac:dyDescent="0.35">
      <c r="A279" s="13"/>
      <c r="B279" s="13"/>
      <c r="C279" s="12"/>
      <c r="D279" s="25"/>
      <c r="E279" s="34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</row>
    <row r="280" spans="1:61" s="15" customFormat="1" x14ac:dyDescent="0.35">
      <c r="A280" s="13"/>
      <c r="B280" s="13"/>
      <c r="C280" s="12"/>
      <c r="D280" s="25"/>
      <c r="E280" s="34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</row>
    <row r="281" spans="1:61" s="15" customFormat="1" x14ac:dyDescent="0.35">
      <c r="A281" s="13"/>
      <c r="B281" s="13"/>
      <c r="C281" s="12"/>
      <c r="D281" s="25"/>
      <c r="E281" s="34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</row>
    <row r="282" spans="1:61" s="15" customFormat="1" x14ac:dyDescent="0.35">
      <c r="A282" s="13"/>
      <c r="B282" s="13"/>
      <c r="C282" s="12"/>
      <c r="D282" s="25"/>
      <c r="E282" s="34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</row>
    <row r="283" spans="1:61" s="15" customFormat="1" x14ac:dyDescent="0.35">
      <c r="A283" s="13"/>
      <c r="B283" s="13"/>
      <c r="C283" s="12"/>
      <c r="D283" s="25"/>
      <c r="E283" s="34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</row>
    <row r="284" spans="1:61" s="15" customFormat="1" x14ac:dyDescent="0.35">
      <c r="A284" s="13"/>
      <c r="B284" s="13"/>
      <c r="C284" s="12"/>
      <c r="D284" s="25"/>
      <c r="E284" s="34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</row>
    <row r="285" spans="1:61" s="15" customFormat="1" x14ac:dyDescent="0.35">
      <c r="A285" s="13"/>
      <c r="B285" s="13"/>
      <c r="C285" s="12"/>
      <c r="D285" s="25"/>
      <c r="E285" s="34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</row>
    <row r="286" spans="1:61" s="15" customFormat="1" x14ac:dyDescent="0.35">
      <c r="A286" s="13"/>
      <c r="B286" s="13"/>
      <c r="C286" s="12"/>
      <c r="D286" s="25"/>
      <c r="E286" s="34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</row>
    <row r="287" spans="1:61" s="15" customFormat="1" x14ac:dyDescent="0.35">
      <c r="A287" s="13"/>
      <c r="B287" s="13"/>
      <c r="C287" s="12"/>
      <c r="D287" s="25"/>
      <c r="E287" s="3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</row>
    <row r="288" spans="1:61" s="15" customFormat="1" x14ac:dyDescent="0.35">
      <c r="A288" s="13"/>
      <c r="B288" s="13"/>
      <c r="C288" s="12"/>
      <c r="D288" s="25"/>
      <c r="E288" s="34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</row>
    <row r="289" spans="1:61" s="15" customFormat="1" x14ac:dyDescent="0.35">
      <c r="A289" s="13"/>
      <c r="B289" s="13"/>
      <c r="C289" s="12"/>
      <c r="D289" s="25"/>
      <c r="E289" s="34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</row>
    <row r="290" spans="1:61" s="15" customFormat="1" x14ac:dyDescent="0.35">
      <c r="A290" s="13"/>
      <c r="B290" s="13"/>
      <c r="C290" s="12"/>
      <c r="D290" s="25"/>
      <c r="E290" s="34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</row>
    <row r="291" spans="1:61" s="15" customFormat="1" x14ac:dyDescent="0.35">
      <c r="A291" s="13"/>
      <c r="B291" s="13"/>
      <c r="C291" s="12"/>
      <c r="D291" s="25"/>
      <c r="E291" s="34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</row>
    <row r="292" spans="1:61" s="15" customFormat="1" x14ac:dyDescent="0.35">
      <c r="A292" s="13"/>
      <c r="B292" s="13"/>
      <c r="C292" s="12"/>
      <c r="D292" s="25"/>
      <c r="E292" s="34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</row>
    <row r="293" spans="1:61" s="15" customFormat="1" x14ac:dyDescent="0.35">
      <c r="A293" s="13"/>
      <c r="B293" s="13"/>
      <c r="C293" s="12"/>
      <c r="D293" s="25"/>
      <c r="E293" s="34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</row>
    <row r="294" spans="1:61" s="15" customFormat="1" x14ac:dyDescent="0.35">
      <c r="A294" s="13"/>
      <c r="B294" s="13"/>
      <c r="C294" s="12"/>
      <c r="D294" s="25"/>
      <c r="E294" s="34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</row>
    <row r="295" spans="1:61" s="15" customFormat="1" x14ac:dyDescent="0.35">
      <c r="A295" s="13"/>
      <c r="B295" s="13"/>
      <c r="C295" s="12"/>
      <c r="D295" s="25"/>
      <c r="E295" s="34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</row>
    <row r="296" spans="1:61" s="15" customFormat="1" x14ac:dyDescent="0.35">
      <c r="A296" s="13"/>
      <c r="B296" s="13"/>
      <c r="C296" s="12"/>
      <c r="D296" s="25"/>
      <c r="E296" s="34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</row>
    <row r="297" spans="1:61" s="15" customFormat="1" x14ac:dyDescent="0.35">
      <c r="A297" s="13"/>
      <c r="B297" s="13"/>
      <c r="C297" s="12"/>
      <c r="D297" s="25"/>
      <c r="E297" s="34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</row>
    <row r="298" spans="1:61" s="15" customFormat="1" x14ac:dyDescent="0.35">
      <c r="A298" s="13"/>
      <c r="B298" s="13"/>
      <c r="C298" s="12"/>
      <c r="D298" s="25"/>
      <c r="E298" s="34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</row>
    <row r="299" spans="1:61" s="15" customFormat="1" x14ac:dyDescent="0.35">
      <c r="A299" s="13"/>
      <c r="B299" s="13"/>
      <c r="C299" s="12"/>
      <c r="D299" s="25"/>
      <c r="E299" s="34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</row>
    <row r="300" spans="1:61" s="15" customFormat="1" x14ac:dyDescent="0.35">
      <c r="A300" s="13"/>
      <c r="B300" s="13"/>
      <c r="C300" s="12"/>
      <c r="D300" s="25"/>
      <c r="E300" s="34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</row>
    <row r="301" spans="1:61" s="15" customFormat="1" x14ac:dyDescent="0.35">
      <c r="A301" s="13"/>
      <c r="B301" s="13"/>
      <c r="C301" s="12"/>
      <c r="D301" s="25"/>
      <c r="E301" s="34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</row>
    <row r="302" spans="1:61" s="15" customFormat="1" x14ac:dyDescent="0.35">
      <c r="A302" s="13"/>
      <c r="B302" s="13"/>
      <c r="C302" s="12"/>
      <c r="D302" s="25"/>
      <c r="E302" s="34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</row>
    <row r="303" spans="1:61" s="15" customFormat="1" x14ac:dyDescent="0.35">
      <c r="A303" s="13"/>
      <c r="B303" s="13"/>
      <c r="C303" s="12"/>
      <c r="D303" s="25"/>
      <c r="E303" s="34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</row>
    <row r="304" spans="1:61" s="15" customFormat="1" x14ac:dyDescent="0.35">
      <c r="A304" s="13"/>
      <c r="B304" s="13"/>
      <c r="C304" s="12"/>
      <c r="D304" s="25"/>
      <c r="E304" s="34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</row>
    <row r="305" spans="1:61" s="15" customFormat="1" x14ac:dyDescent="0.35">
      <c r="A305" s="13"/>
      <c r="B305" s="13"/>
      <c r="C305" s="12"/>
      <c r="D305" s="25"/>
      <c r="E305" s="34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</row>
    <row r="306" spans="1:61" s="15" customFormat="1" x14ac:dyDescent="0.35">
      <c r="A306" s="13"/>
      <c r="B306" s="13"/>
      <c r="C306" s="12"/>
      <c r="D306" s="25"/>
      <c r="E306" s="34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</row>
    <row r="307" spans="1:61" s="15" customFormat="1" x14ac:dyDescent="0.35">
      <c r="A307" s="13"/>
      <c r="B307" s="13"/>
      <c r="C307" s="12"/>
      <c r="D307" s="25"/>
      <c r="E307" s="34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</row>
    <row r="308" spans="1:61" s="15" customFormat="1" x14ac:dyDescent="0.35">
      <c r="A308" s="13"/>
      <c r="B308" s="13"/>
      <c r="C308" s="12"/>
      <c r="D308" s="25"/>
      <c r="E308" s="34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</row>
    <row r="309" spans="1:61" s="15" customFormat="1" x14ac:dyDescent="0.35">
      <c r="A309" s="13"/>
      <c r="B309" s="13"/>
      <c r="C309" s="12"/>
      <c r="D309" s="25"/>
      <c r="E309" s="34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</row>
    <row r="310" spans="1:61" s="15" customFormat="1" x14ac:dyDescent="0.35">
      <c r="A310" s="13"/>
      <c r="B310" s="13"/>
      <c r="C310" s="12"/>
      <c r="D310" s="25"/>
      <c r="E310" s="34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</row>
    <row r="311" spans="1:61" s="15" customFormat="1" x14ac:dyDescent="0.35">
      <c r="A311" s="13"/>
      <c r="B311" s="13"/>
      <c r="C311" s="12"/>
      <c r="D311" s="25"/>
      <c r="E311" s="34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</row>
    <row r="312" spans="1:61" s="15" customFormat="1" x14ac:dyDescent="0.35">
      <c r="A312" s="13"/>
      <c r="B312" s="13"/>
      <c r="C312" s="12"/>
      <c r="D312" s="25"/>
      <c r="E312" s="34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</row>
    <row r="313" spans="1:61" s="15" customFormat="1" x14ac:dyDescent="0.35">
      <c r="A313" s="13"/>
      <c r="B313" s="13"/>
      <c r="C313" s="12"/>
      <c r="D313" s="25"/>
      <c r="E313" s="34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</row>
    <row r="314" spans="1:61" s="15" customFormat="1" x14ac:dyDescent="0.35">
      <c r="A314" s="13"/>
      <c r="B314" s="13"/>
      <c r="C314" s="12"/>
      <c r="D314" s="25"/>
      <c r="E314" s="34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</row>
    <row r="315" spans="1:61" s="15" customFormat="1" x14ac:dyDescent="0.35">
      <c r="A315" s="13"/>
      <c r="B315" s="13"/>
      <c r="C315" s="12"/>
      <c r="D315" s="25"/>
      <c r="E315" s="34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</row>
    <row r="316" spans="1:61" s="15" customFormat="1" x14ac:dyDescent="0.35">
      <c r="A316" s="13"/>
      <c r="B316" s="13"/>
      <c r="C316" s="12"/>
      <c r="D316" s="25"/>
      <c r="E316" s="34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</row>
    <row r="317" spans="1:61" s="15" customFormat="1" x14ac:dyDescent="0.35">
      <c r="A317" s="13"/>
      <c r="B317" s="13"/>
      <c r="C317" s="12"/>
      <c r="D317" s="25"/>
      <c r="E317" s="34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</row>
    <row r="318" spans="1:61" s="15" customFormat="1" x14ac:dyDescent="0.35">
      <c r="A318" s="13"/>
      <c r="B318" s="13"/>
      <c r="C318" s="12"/>
      <c r="D318" s="25"/>
      <c r="E318" s="34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</row>
    <row r="319" spans="1:61" s="15" customFormat="1" x14ac:dyDescent="0.35">
      <c r="A319" s="13"/>
      <c r="B319" s="13"/>
      <c r="C319" s="12"/>
      <c r="D319" s="25"/>
      <c r="E319" s="34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</row>
    <row r="320" spans="1:61" s="15" customFormat="1" x14ac:dyDescent="0.35">
      <c r="A320" s="13"/>
      <c r="B320" s="13"/>
      <c r="C320" s="12"/>
      <c r="D320" s="25"/>
      <c r="E320" s="34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</row>
    <row r="321" spans="1:61" s="15" customFormat="1" x14ac:dyDescent="0.35">
      <c r="A321" s="13"/>
      <c r="B321" s="13"/>
      <c r="C321" s="12"/>
      <c r="D321" s="25"/>
      <c r="E321" s="34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</row>
    <row r="322" spans="1:61" s="15" customFormat="1" x14ac:dyDescent="0.35">
      <c r="A322" s="13"/>
      <c r="B322" s="13"/>
      <c r="C322" s="12"/>
      <c r="D322" s="25"/>
      <c r="E322" s="34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</row>
    <row r="323" spans="1:61" s="15" customFormat="1" x14ac:dyDescent="0.35">
      <c r="A323" s="13"/>
      <c r="B323" s="13"/>
      <c r="C323" s="12"/>
      <c r="D323" s="25"/>
      <c r="E323" s="34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</row>
    <row r="324" spans="1:61" s="15" customFormat="1" x14ac:dyDescent="0.35">
      <c r="A324" s="13"/>
      <c r="B324" s="13"/>
      <c r="C324" s="12"/>
      <c r="D324" s="25"/>
      <c r="E324" s="34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</row>
    <row r="325" spans="1:61" s="15" customFormat="1" x14ac:dyDescent="0.35">
      <c r="A325" s="13"/>
      <c r="B325" s="13"/>
      <c r="C325" s="12"/>
      <c r="D325" s="25"/>
      <c r="E325" s="34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</row>
    <row r="326" spans="1:61" s="15" customFormat="1" x14ac:dyDescent="0.35">
      <c r="A326" s="13"/>
      <c r="B326" s="13"/>
      <c r="C326" s="12"/>
      <c r="D326" s="25"/>
      <c r="E326" s="34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</row>
    <row r="327" spans="1:61" s="15" customFormat="1" x14ac:dyDescent="0.35">
      <c r="A327" s="13"/>
      <c r="B327" s="13"/>
      <c r="C327" s="12"/>
      <c r="D327" s="25"/>
      <c r="E327" s="34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</row>
    <row r="328" spans="1:61" x14ac:dyDescent="0.35">
      <c r="A328" s="13"/>
      <c r="B328" s="13"/>
    </row>
    <row r="329" spans="1:61" x14ac:dyDescent="0.35">
      <c r="A329" s="13"/>
      <c r="B329" s="13"/>
    </row>
    <row r="330" spans="1:61" x14ac:dyDescent="0.35">
      <c r="A330" s="13"/>
      <c r="B330" s="13"/>
    </row>
    <row r="331" spans="1:61" x14ac:dyDescent="0.35">
      <c r="A331" s="13"/>
      <c r="B331" s="13"/>
    </row>
    <row r="332" spans="1:61" x14ac:dyDescent="0.35">
      <c r="A332" s="13"/>
      <c r="B332" s="13"/>
    </row>
    <row r="333" spans="1:61" x14ac:dyDescent="0.35">
      <c r="A333" s="13"/>
      <c r="B333" s="13"/>
    </row>
    <row r="334" spans="1:61" x14ac:dyDescent="0.35">
      <c r="A334" s="13"/>
      <c r="B334" s="13"/>
    </row>
    <row r="335" spans="1:61" x14ac:dyDescent="0.35">
      <c r="A335" s="13"/>
      <c r="B335" s="13"/>
    </row>
    <row r="336" spans="1:61" x14ac:dyDescent="0.35">
      <c r="A336" s="13"/>
      <c r="B336" s="13"/>
    </row>
    <row r="337" spans="1:2" x14ac:dyDescent="0.35">
      <c r="A337" s="13"/>
      <c r="B337" s="13"/>
    </row>
    <row r="338" spans="1:2" x14ac:dyDescent="0.35">
      <c r="A338" s="13"/>
      <c r="B338" s="13"/>
    </row>
    <row r="339" spans="1:2" x14ac:dyDescent="0.35">
      <c r="A339" s="13"/>
      <c r="B339" s="13"/>
    </row>
    <row r="340" spans="1:2" x14ac:dyDescent="0.35">
      <c r="A340" s="13"/>
      <c r="B340" s="13"/>
    </row>
    <row r="341" spans="1:2" x14ac:dyDescent="0.35">
      <c r="A341" s="13"/>
      <c r="B341" s="13"/>
    </row>
    <row r="342" spans="1:2" x14ac:dyDescent="0.35">
      <c r="A342" s="13"/>
      <c r="B342" s="13"/>
    </row>
    <row r="343" spans="1:2" x14ac:dyDescent="0.35">
      <c r="A343" s="13"/>
      <c r="B343" s="13"/>
    </row>
    <row r="344" spans="1:2" x14ac:dyDescent="0.35">
      <c r="A344" s="13"/>
      <c r="B344" s="13"/>
    </row>
    <row r="345" spans="1:2" x14ac:dyDescent="0.35">
      <c r="A345" s="13"/>
      <c r="B345" s="13"/>
    </row>
    <row r="346" spans="1:2" x14ac:dyDescent="0.35">
      <c r="A346" s="13"/>
      <c r="B346" s="13"/>
    </row>
    <row r="347" spans="1:2" x14ac:dyDescent="0.35">
      <c r="A347" s="13"/>
      <c r="B347" s="13"/>
    </row>
    <row r="348" spans="1:2" x14ac:dyDescent="0.35">
      <c r="A348" s="13"/>
      <c r="B348" s="13"/>
    </row>
    <row r="349" spans="1:2" x14ac:dyDescent="0.35">
      <c r="A349" s="13"/>
      <c r="B349" s="13"/>
    </row>
    <row r="350" spans="1:2" x14ac:dyDescent="0.35">
      <c r="A350" s="13"/>
      <c r="B350" s="13"/>
    </row>
    <row r="351" spans="1:2" x14ac:dyDescent="0.35">
      <c r="A351" s="13"/>
      <c r="B351" s="13"/>
    </row>
    <row r="352" spans="1:2" x14ac:dyDescent="0.35">
      <c r="A352" s="13"/>
      <c r="B352" s="13"/>
    </row>
    <row r="353" spans="1:2" x14ac:dyDescent="0.35">
      <c r="A353" s="13"/>
      <c r="B353" s="13"/>
    </row>
    <row r="354" spans="1:2" x14ac:dyDescent="0.35">
      <c r="A354" s="13"/>
      <c r="B354" s="13"/>
    </row>
    <row r="355" spans="1:2" x14ac:dyDescent="0.35">
      <c r="A355" s="13"/>
      <c r="B355" s="13"/>
    </row>
    <row r="356" spans="1:2" x14ac:dyDescent="0.35">
      <c r="A356" s="13"/>
      <c r="B356" s="13"/>
    </row>
    <row r="357" spans="1:2" x14ac:dyDescent="0.35">
      <c r="A357" s="13"/>
      <c r="B357" s="13"/>
    </row>
    <row r="358" spans="1:2" x14ac:dyDescent="0.35">
      <c r="A358" s="13"/>
      <c r="B358" s="13"/>
    </row>
    <row r="359" spans="1:2" x14ac:dyDescent="0.35">
      <c r="A359" s="13"/>
      <c r="B359" s="13"/>
    </row>
    <row r="360" spans="1:2" x14ac:dyDescent="0.35">
      <c r="A360" s="13"/>
      <c r="B360" s="13"/>
    </row>
    <row r="361" spans="1:2" x14ac:dyDescent="0.35">
      <c r="A361" s="13"/>
      <c r="B361" s="13"/>
    </row>
    <row r="362" spans="1:2" x14ac:dyDescent="0.35">
      <c r="A362" s="13"/>
      <c r="B362" s="13"/>
    </row>
    <row r="363" spans="1:2" x14ac:dyDescent="0.35">
      <c r="A363" s="13"/>
      <c r="B363" s="13"/>
    </row>
    <row r="364" spans="1:2" x14ac:dyDescent="0.35">
      <c r="A364" s="13"/>
      <c r="B364" s="13"/>
    </row>
    <row r="365" spans="1:2" x14ac:dyDescent="0.35">
      <c r="A365" s="13"/>
      <c r="B365" s="13"/>
    </row>
    <row r="366" spans="1:2" x14ac:dyDescent="0.35">
      <c r="A366" s="13"/>
      <c r="B366" s="13"/>
    </row>
    <row r="367" spans="1:2" x14ac:dyDescent="0.35">
      <c r="A367" s="13"/>
      <c r="B367" s="13"/>
    </row>
    <row r="368" spans="1:2" x14ac:dyDescent="0.35">
      <c r="A368" s="13"/>
      <c r="B368" s="13"/>
    </row>
    <row r="369" spans="1:2" x14ac:dyDescent="0.35">
      <c r="A369" s="13"/>
      <c r="B369" s="13"/>
    </row>
    <row r="370" spans="1:2" x14ac:dyDescent="0.35">
      <c r="A370" s="13"/>
      <c r="B370" s="13"/>
    </row>
    <row r="371" spans="1:2" x14ac:dyDescent="0.35">
      <c r="A371" s="13"/>
      <c r="B371" s="13"/>
    </row>
    <row r="372" spans="1:2" x14ac:dyDescent="0.35">
      <c r="A372" s="13"/>
      <c r="B372" s="13"/>
    </row>
    <row r="373" spans="1:2" x14ac:dyDescent="0.35">
      <c r="A373" s="13"/>
      <c r="B373" s="13"/>
    </row>
    <row r="374" spans="1:2" x14ac:dyDescent="0.35">
      <c r="A374" s="13"/>
      <c r="B374" s="13"/>
    </row>
    <row r="375" spans="1:2" x14ac:dyDescent="0.35">
      <c r="A375" s="13"/>
      <c r="B375" s="13"/>
    </row>
    <row r="376" spans="1:2" x14ac:dyDescent="0.35">
      <c r="A376" s="13"/>
      <c r="B376" s="13"/>
    </row>
    <row r="377" spans="1:2" x14ac:dyDescent="0.35">
      <c r="A377" s="13"/>
      <c r="B377" s="13"/>
    </row>
    <row r="378" spans="1:2" x14ac:dyDescent="0.35">
      <c r="A378" s="13"/>
      <c r="B378" s="13"/>
    </row>
    <row r="379" spans="1:2" x14ac:dyDescent="0.35">
      <c r="A379" s="13"/>
      <c r="B379" s="13"/>
    </row>
    <row r="380" spans="1:2" x14ac:dyDescent="0.35">
      <c r="A380" s="13"/>
      <c r="B380" s="13"/>
    </row>
    <row r="381" spans="1:2" x14ac:dyDescent="0.35">
      <c r="A381" s="13"/>
      <c r="B381" s="13"/>
    </row>
    <row r="382" spans="1:2" x14ac:dyDescent="0.35">
      <c r="A382" s="13"/>
      <c r="B382" s="13"/>
    </row>
    <row r="383" spans="1:2" x14ac:dyDescent="0.35">
      <c r="A383" s="13"/>
      <c r="B383" s="13"/>
    </row>
    <row r="384" spans="1:2" x14ac:dyDescent="0.35">
      <c r="A384" s="13"/>
      <c r="B384" s="13"/>
    </row>
    <row r="385" spans="1:2" x14ac:dyDescent="0.35">
      <c r="A385" s="13"/>
      <c r="B385" s="13"/>
    </row>
    <row r="386" spans="1:2" x14ac:dyDescent="0.35">
      <c r="A386" s="13"/>
      <c r="B386" s="13"/>
    </row>
    <row r="387" spans="1:2" x14ac:dyDescent="0.35">
      <c r="A387" s="13"/>
      <c r="B387" s="13"/>
    </row>
    <row r="388" spans="1:2" x14ac:dyDescent="0.35">
      <c r="A388" s="13"/>
      <c r="B388" s="13"/>
    </row>
    <row r="389" spans="1:2" x14ac:dyDescent="0.35">
      <c r="A389" s="13"/>
      <c r="B389" s="13"/>
    </row>
    <row r="390" spans="1:2" x14ac:dyDescent="0.35">
      <c r="A390" s="13"/>
      <c r="B390" s="13"/>
    </row>
    <row r="391" spans="1:2" x14ac:dyDescent="0.35">
      <c r="A391" s="13"/>
      <c r="B391" s="13"/>
    </row>
    <row r="392" spans="1:2" x14ac:dyDescent="0.35">
      <c r="A392" s="13"/>
      <c r="B392" s="13"/>
    </row>
    <row r="393" spans="1:2" x14ac:dyDescent="0.35">
      <c r="A393" s="13"/>
      <c r="B393" s="13"/>
    </row>
    <row r="394" spans="1:2" x14ac:dyDescent="0.35">
      <c r="A394" s="13"/>
      <c r="B394" s="13"/>
    </row>
    <row r="395" spans="1:2" x14ac:dyDescent="0.35">
      <c r="A395" s="13"/>
      <c r="B395" s="13"/>
    </row>
    <row r="396" spans="1:2" x14ac:dyDescent="0.35">
      <c r="A396" s="13"/>
      <c r="B396" s="13"/>
    </row>
    <row r="397" spans="1:2" x14ac:dyDescent="0.35">
      <c r="A397" s="13"/>
      <c r="B397" s="13"/>
    </row>
    <row r="398" spans="1:2" x14ac:dyDescent="0.35">
      <c r="A398" s="13"/>
      <c r="B398" s="13"/>
    </row>
    <row r="399" spans="1:2" x14ac:dyDescent="0.35">
      <c r="A399" s="13"/>
      <c r="B399" s="13"/>
    </row>
    <row r="400" spans="1:2" x14ac:dyDescent="0.35">
      <c r="A400" s="13"/>
      <c r="B400" s="13"/>
    </row>
    <row r="401" spans="1:2" x14ac:dyDescent="0.35">
      <c r="A401" s="13"/>
      <c r="B401" s="13"/>
    </row>
    <row r="402" spans="1:2" x14ac:dyDescent="0.35">
      <c r="A402" s="13"/>
      <c r="B402" s="13"/>
    </row>
    <row r="403" spans="1:2" x14ac:dyDescent="0.35">
      <c r="A403" s="13"/>
      <c r="B403" s="13"/>
    </row>
    <row r="404" spans="1:2" x14ac:dyDescent="0.35">
      <c r="A404" s="13"/>
      <c r="B404" s="13"/>
    </row>
    <row r="405" spans="1:2" x14ac:dyDescent="0.35">
      <c r="A405" s="13"/>
      <c r="B405" s="13"/>
    </row>
    <row r="406" spans="1:2" x14ac:dyDescent="0.35">
      <c r="A406" s="13"/>
      <c r="B406" s="13"/>
    </row>
    <row r="407" spans="1:2" x14ac:dyDescent="0.35">
      <c r="A407" s="13"/>
      <c r="B407" s="13"/>
    </row>
    <row r="408" spans="1:2" x14ac:dyDescent="0.35">
      <c r="A408" s="13"/>
      <c r="B408" s="13"/>
    </row>
    <row r="409" spans="1:2" x14ac:dyDescent="0.35">
      <c r="A409" s="13"/>
      <c r="B409" s="13"/>
    </row>
    <row r="410" spans="1:2" x14ac:dyDescent="0.35">
      <c r="A410" s="13"/>
      <c r="B410" s="13"/>
    </row>
    <row r="411" spans="1:2" x14ac:dyDescent="0.35">
      <c r="A411" s="13"/>
      <c r="B411" s="13"/>
    </row>
    <row r="412" spans="1:2" x14ac:dyDescent="0.35">
      <c r="A412" s="13"/>
      <c r="B412" s="13"/>
    </row>
    <row r="413" spans="1:2" x14ac:dyDescent="0.35">
      <c r="A413" s="13"/>
      <c r="B413" s="13"/>
    </row>
    <row r="414" spans="1:2" x14ac:dyDescent="0.35">
      <c r="A414" s="13"/>
      <c r="B414" s="13"/>
    </row>
    <row r="415" spans="1:2" x14ac:dyDescent="0.35">
      <c r="A415" s="13"/>
      <c r="B415" s="13"/>
    </row>
    <row r="416" spans="1:2" x14ac:dyDescent="0.35">
      <c r="A416" s="13"/>
      <c r="B416" s="13"/>
    </row>
    <row r="417" spans="1:2" x14ac:dyDescent="0.35">
      <c r="A417" s="13"/>
      <c r="B417" s="13"/>
    </row>
    <row r="418" spans="1:2" x14ac:dyDescent="0.35">
      <c r="A418" s="13"/>
      <c r="B418" s="13"/>
    </row>
    <row r="419" spans="1:2" x14ac:dyDescent="0.35">
      <c r="A419" s="13"/>
      <c r="B419" s="13"/>
    </row>
    <row r="420" spans="1:2" x14ac:dyDescent="0.35">
      <c r="A420" s="13"/>
      <c r="B420" s="13"/>
    </row>
    <row r="421" spans="1:2" x14ac:dyDescent="0.35">
      <c r="A421" s="13"/>
      <c r="B421" s="13"/>
    </row>
    <row r="422" spans="1:2" x14ac:dyDescent="0.35">
      <c r="A422" s="13"/>
      <c r="B422" s="13"/>
    </row>
    <row r="423" spans="1:2" x14ac:dyDescent="0.35">
      <c r="A423" s="13"/>
      <c r="B423" s="13"/>
    </row>
    <row r="424" spans="1:2" x14ac:dyDescent="0.35">
      <c r="A424" s="13"/>
      <c r="B424" s="13"/>
    </row>
    <row r="425" spans="1:2" x14ac:dyDescent="0.35">
      <c r="A425" s="13"/>
      <c r="B425" s="13"/>
    </row>
    <row r="426" spans="1:2" x14ac:dyDescent="0.35">
      <c r="A426" s="13"/>
      <c r="B426" s="13"/>
    </row>
    <row r="427" spans="1:2" x14ac:dyDescent="0.35">
      <c r="A427" s="13"/>
      <c r="B427" s="13"/>
    </row>
    <row r="428" spans="1:2" x14ac:dyDescent="0.35">
      <c r="A428" s="13"/>
      <c r="B428" s="13"/>
    </row>
    <row r="429" spans="1:2" x14ac:dyDescent="0.35">
      <c r="A429" s="13"/>
      <c r="B429" s="13"/>
    </row>
    <row r="430" spans="1:2" x14ac:dyDescent="0.35">
      <c r="A430" s="13"/>
      <c r="B430" s="13"/>
    </row>
    <row r="431" spans="1:2" x14ac:dyDescent="0.35">
      <c r="A431" s="13"/>
      <c r="B431" s="13"/>
    </row>
    <row r="432" spans="1:2" x14ac:dyDescent="0.35">
      <c r="A432" s="13"/>
      <c r="B432" s="13"/>
    </row>
    <row r="433" spans="1:2" x14ac:dyDescent="0.35">
      <c r="A433" s="13"/>
      <c r="B433" s="13"/>
    </row>
    <row r="434" spans="1:2" x14ac:dyDescent="0.35">
      <c r="A434" s="13"/>
      <c r="B434" s="13"/>
    </row>
    <row r="435" spans="1:2" x14ac:dyDescent="0.35">
      <c r="A435" s="13"/>
      <c r="B435" s="13"/>
    </row>
    <row r="436" spans="1:2" x14ac:dyDescent="0.35">
      <c r="A436" s="13"/>
      <c r="B436" s="13"/>
    </row>
    <row r="437" spans="1:2" x14ac:dyDescent="0.35">
      <c r="A437" s="13"/>
      <c r="B437" s="13"/>
    </row>
    <row r="438" spans="1:2" x14ac:dyDescent="0.35">
      <c r="A438" s="13"/>
      <c r="B438" s="13"/>
    </row>
    <row r="439" spans="1:2" x14ac:dyDescent="0.35">
      <c r="A439" s="13"/>
      <c r="B439" s="13"/>
    </row>
    <row r="440" spans="1:2" x14ac:dyDescent="0.35">
      <c r="A440" s="13"/>
      <c r="B440" s="13"/>
    </row>
    <row r="441" spans="1:2" x14ac:dyDescent="0.35">
      <c r="A441" s="13"/>
      <c r="B441" s="13"/>
    </row>
    <row r="442" spans="1:2" x14ac:dyDescent="0.35">
      <c r="A442" s="13"/>
      <c r="B442" s="13"/>
    </row>
    <row r="443" spans="1:2" x14ac:dyDescent="0.35">
      <c r="A443" s="13"/>
      <c r="B443" s="13"/>
    </row>
    <row r="444" spans="1:2" x14ac:dyDescent="0.35">
      <c r="A444" s="13"/>
      <c r="B444" s="13"/>
    </row>
    <row r="445" spans="1:2" x14ac:dyDescent="0.35">
      <c r="A445" s="13"/>
      <c r="B445" s="13"/>
    </row>
    <row r="446" spans="1:2" x14ac:dyDescent="0.35">
      <c r="A446" s="13"/>
      <c r="B446" s="13"/>
    </row>
    <row r="447" spans="1:2" x14ac:dyDescent="0.35">
      <c r="A447" s="13"/>
      <c r="B447" s="13"/>
    </row>
    <row r="448" spans="1:2" x14ac:dyDescent="0.35">
      <c r="A448" s="13"/>
      <c r="B448" s="13"/>
    </row>
    <row r="449" spans="1:2" x14ac:dyDescent="0.35">
      <c r="A449" s="13"/>
      <c r="B449" s="13"/>
    </row>
    <row r="450" spans="1:2" x14ac:dyDescent="0.35">
      <c r="A450" s="13"/>
      <c r="B450" s="13"/>
    </row>
    <row r="451" spans="1:2" x14ac:dyDescent="0.35">
      <c r="A451" s="13"/>
      <c r="B451" s="13"/>
    </row>
    <row r="452" spans="1:2" x14ac:dyDescent="0.35">
      <c r="A452" s="13"/>
      <c r="B452" s="13"/>
    </row>
    <row r="453" spans="1:2" x14ac:dyDescent="0.35">
      <c r="A453" s="13"/>
      <c r="B453" s="13"/>
    </row>
    <row r="454" spans="1:2" x14ac:dyDescent="0.35">
      <c r="A454" s="13"/>
      <c r="B454" s="13"/>
    </row>
    <row r="455" spans="1:2" x14ac:dyDescent="0.35">
      <c r="A455" s="13"/>
      <c r="B455" s="13"/>
    </row>
    <row r="456" spans="1:2" x14ac:dyDescent="0.35">
      <c r="A456" s="13"/>
      <c r="B456" s="13"/>
    </row>
    <row r="457" spans="1:2" x14ac:dyDescent="0.35">
      <c r="A457" s="13"/>
      <c r="B457" s="13"/>
    </row>
    <row r="458" spans="1:2" x14ac:dyDescent="0.35">
      <c r="A458" s="13"/>
      <c r="B458" s="13"/>
    </row>
    <row r="459" spans="1:2" x14ac:dyDescent="0.35">
      <c r="A459" s="13"/>
      <c r="B459" s="13"/>
    </row>
    <row r="460" spans="1:2" x14ac:dyDescent="0.35">
      <c r="A460" s="13"/>
      <c r="B460" s="13"/>
    </row>
    <row r="461" spans="1:2" x14ac:dyDescent="0.35">
      <c r="A461" s="13"/>
      <c r="B461" s="13"/>
    </row>
    <row r="462" spans="1:2" x14ac:dyDescent="0.35">
      <c r="A462" s="13"/>
      <c r="B462" s="13"/>
    </row>
    <row r="463" spans="1:2" x14ac:dyDescent="0.35">
      <c r="A463" s="13"/>
      <c r="B463" s="13"/>
    </row>
    <row r="464" spans="1:2" x14ac:dyDescent="0.35">
      <c r="A464" s="13"/>
      <c r="B464" s="13"/>
    </row>
    <row r="465" spans="1:2" x14ac:dyDescent="0.35">
      <c r="A465" s="13"/>
      <c r="B465" s="13"/>
    </row>
    <row r="466" spans="1:2" x14ac:dyDescent="0.35">
      <c r="A466" s="13"/>
      <c r="B466" s="13"/>
    </row>
    <row r="467" spans="1:2" x14ac:dyDescent="0.35">
      <c r="A467" s="13"/>
      <c r="B467" s="13"/>
    </row>
    <row r="468" spans="1:2" x14ac:dyDescent="0.35">
      <c r="A468" s="13"/>
      <c r="B468" s="13"/>
    </row>
    <row r="469" spans="1:2" x14ac:dyDescent="0.35">
      <c r="A469" s="13"/>
      <c r="B469" s="13"/>
    </row>
    <row r="470" spans="1:2" x14ac:dyDescent="0.35">
      <c r="A470" s="13"/>
      <c r="B470" s="13"/>
    </row>
    <row r="471" spans="1:2" x14ac:dyDescent="0.35">
      <c r="A471" s="13"/>
      <c r="B471" s="13"/>
    </row>
    <row r="472" spans="1:2" x14ac:dyDescent="0.35">
      <c r="A472" s="13"/>
      <c r="B472" s="13"/>
    </row>
    <row r="473" spans="1:2" x14ac:dyDescent="0.35">
      <c r="A473" s="13"/>
      <c r="B473" s="13"/>
    </row>
    <row r="474" spans="1:2" x14ac:dyDescent="0.35">
      <c r="A474" s="13"/>
      <c r="B474" s="13"/>
    </row>
    <row r="475" spans="1:2" x14ac:dyDescent="0.35">
      <c r="A475" s="13"/>
      <c r="B475" s="13"/>
    </row>
    <row r="476" spans="1:2" x14ac:dyDescent="0.35">
      <c r="A476" s="13"/>
      <c r="B476" s="13"/>
    </row>
    <row r="477" spans="1:2" x14ac:dyDescent="0.35">
      <c r="A477" s="13"/>
      <c r="B477" s="13"/>
    </row>
    <row r="478" spans="1:2" x14ac:dyDescent="0.35">
      <c r="A478" s="13"/>
      <c r="B478" s="13"/>
    </row>
    <row r="479" spans="1:2" x14ac:dyDescent="0.35">
      <c r="A479" s="13"/>
      <c r="B479" s="13"/>
    </row>
    <row r="480" spans="1:2" x14ac:dyDescent="0.35">
      <c r="A480" s="13"/>
      <c r="B480" s="13"/>
    </row>
    <row r="481" spans="1:2" x14ac:dyDescent="0.35">
      <c r="A481" s="13"/>
      <c r="B481" s="13"/>
    </row>
    <row r="482" spans="1:2" x14ac:dyDescent="0.35">
      <c r="A482" s="13"/>
      <c r="B482" s="13"/>
    </row>
    <row r="483" spans="1:2" x14ac:dyDescent="0.35">
      <c r="A483" s="13"/>
      <c r="B483" s="13"/>
    </row>
    <row r="484" spans="1:2" x14ac:dyDescent="0.35">
      <c r="A484" s="13"/>
      <c r="B484" s="13"/>
    </row>
    <row r="485" spans="1:2" x14ac:dyDescent="0.35">
      <c r="A485" s="13"/>
      <c r="B485" s="13"/>
    </row>
    <row r="486" spans="1:2" x14ac:dyDescent="0.35">
      <c r="A486" s="13"/>
      <c r="B486" s="13"/>
    </row>
    <row r="487" spans="1:2" x14ac:dyDescent="0.35">
      <c r="A487" s="13"/>
      <c r="B487" s="13"/>
    </row>
  </sheetData>
  <sheetProtection formatCells="0" formatColumns="0" formatRows="0" insertColumns="0" insertRows="0" insertHyperlinks="0" deleteColumns="0" deleteRows="0" sort="0" autoFilter="0" pivotTables="0"/>
  <autoFilter ref="A1:BS99" xr:uid="{00000000-0001-0000-0400-000000000000}"/>
  <dataConsolidate/>
  <dataValidations count="1">
    <dataValidation type="list" allowBlank="1" showInputMessage="1" showErrorMessage="1" sqref="B8:B11" xr:uid="{2BAB1DEB-3956-4BAC-844B-BFB2C520BA69}">
      <formula1>#REF!</formula1>
    </dataValidation>
  </dataValidations>
  <printOptions horizontalCentered="1"/>
  <pageMargins left="0.25" right="0.25" top="0.75" bottom="0.75" header="0.3" footer="0.3"/>
  <pageSetup paperSize="9" scale="54" orientation="portrait" r:id="rId1"/>
  <headerFooter>
    <oddHeader>&amp;L&amp;"-,Regular"&amp;K00-033Sierra Wireless Enterprise Solutions
APPENDIX 1 to Distributor Agreement&amp;C&amp;"-,Regular"&amp;12&amp;KC00000Sierra Wireless Enterprise Solutions&amp;9&amp;KC00000
AIRLINK PRODUCTS, PRICES, DELIVERY TERMS and APPLICABLE CURRENCY&amp;R&amp;"-,Regular"&amp;K00-042&amp;D</oddHeader>
    <oddFooter>&amp;L&amp;"-,Normal"&amp;K00-026Confidential&amp;C&amp;"-,Normal"&amp;K00-025This document is the sole and exclusive property of SIERRA WIRELESS. Not to be distributed or divulged without prior written agreement&amp;R&amp;"-,Gras"&amp;K00-022Page  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BJ498"/>
  <sheetViews>
    <sheetView zoomScale="90" zoomScaleNormal="90" zoomScaleSheetLayoutView="85" zoomScalePageLayoutView="40" workbookViewId="0">
      <pane ySplit="1" topLeftCell="A8" activePane="bottomLeft" state="frozen"/>
      <selection pane="bottomLeft" activeCell="F1" sqref="F1:F1048576"/>
    </sheetView>
  </sheetViews>
  <sheetFormatPr defaultColWidth="11.453125" defaultRowHeight="14.5" x14ac:dyDescent="0.35"/>
  <cols>
    <col min="1" max="1" width="71.1796875" style="7" customWidth="1"/>
    <col min="2" max="2" width="23" style="7" customWidth="1"/>
    <col min="3" max="3" width="13.54296875" style="8" customWidth="1"/>
    <col min="4" max="4" width="13.7265625" style="3" customWidth="1"/>
    <col min="5" max="5" width="11.36328125" style="25" customWidth="1"/>
    <col min="6" max="6" width="11.453125" style="38"/>
    <col min="7" max="16384" width="11.453125" style="4"/>
  </cols>
  <sheetData>
    <row r="1" spans="1:7" x14ac:dyDescent="0.35">
      <c r="A1" s="2" t="s">
        <v>117</v>
      </c>
      <c r="B1" s="2"/>
      <c r="C1" s="1" t="s">
        <v>153</v>
      </c>
      <c r="D1" s="3" t="s">
        <v>150</v>
      </c>
      <c r="E1" s="1" t="s">
        <v>151</v>
      </c>
      <c r="F1" s="35" t="s">
        <v>152</v>
      </c>
    </row>
    <row r="2" spans="1:7" x14ac:dyDescent="0.35">
      <c r="A2" s="5" t="s">
        <v>118</v>
      </c>
      <c r="B2" s="10" t="s">
        <v>119</v>
      </c>
      <c r="C2" s="6">
        <v>9010387</v>
      </c>
      <c r="D2" s="21">
        <v>180</v>
      </c>
      <c r="E2" s="24">
        <v>0.1</v>
      </c>
      <c r="F2" s="36"/>
      <c r="G2" s="16"/>
    </row>
    <row r="3" spans="1:7" x14ac:dyDescent="0.35">
      <c r="A3" s="5" t="s">
        <v>120</v>
      </c>
      <c r="B3" s="10" t="s">
        <v>121</v>
      </c>
      <c r="C3" s="6">
        <v>9010388</v>
      </c>
      <c r="D3" s="21">
        <v>540</v>
      </c>
      <c r="E3" s="24">
        <v>0.1</v>
      </c>
      <c r="F3" s="36"/>
      <c r="G3" s="16"/>
    </row>
    <row r="4" spans="1:7" x14ac:dyDescent="0.35">
      <c r="A4" s="5" t="s">
        <v>122</v>
      </c>
      <c r="B4" s="10" t="s">
        <v>123</v>
      </c>
      <c r="C4" s="6">
        <v>9010389</v>
      </c>
      <c r="D4" s="21">
        <v>900</v>
      </c>
      <c r="E4" s="24">
        <v>0.1</v>
      </c>
      <c r="F4" s="36"/>
      <c r="G4" s="16"/>
    </row>
    <row r="5" spans="1:7" x14ac:dyDescent="0.35">
      <c r="A5" s="4" t="s">
        <v>124</v>
      </c>
      <c r="B5" s="17" t="s">
        <v>119</v>
      </c>
      <c r="C5" s="6">
        <v>9010459</v>
      </c>
      <c r="D5" s="22">
        <v>140</v>
      </c>
      <c r="E5" s="24">
        <v>0.1</v>
      </c>
      <c r="F5" s="36"/>
      <c r="G5" s="16"/>
    </row>
    <row r="6" spans="1:7" x14ac:dyDescent="0.35">
      <c r="A6" s="4" t="s">
        <v>125</v>
      </c>
      <c r="B6" s="18" t="s">
        <v>121</v>
      </c>
      <c r="C6" s="6">
        <v>9010461</v>
      </c>
      <c r="D6" s="22">
        <v>420</v>
      </c>
      <c r="E6" s="24">
        <v>0.1</v>
      </c>
      <c r="F6" s="36"/>
      <c r="G6" s="16"/>
    </row>
    <row r="7" spans="1:7" x14ac:dyDescent="0.35">
      <c r="A7" s="4" t="s">
        <v>126</v>
      </c>
      <c r="B7" s="18" t="s">
        <v>123</v>
      </c>
      <c r="C7" s="6">
        <v>9010462</v>
      </c>
      <c r="D7" s="22">
        <v>700</v>
      </c>
      <c r="E7" s="24">
        <v>0.1</v>
      </c>
      <c r="F7" s="36"/>
      <c r="G7" s="16"/>
    </row>
    <row r="8" spans="1:7" x14ac:dyDescent="0.35">
      <c r="A8" s="19" t="s">
        <v>127</v>
      </c>
      <c r="B8" s="17" t="s">
        <v>119</v>
      </c>
      <c r="C8" s="6">
        <v>9010390</v>
      </c>
      <c r="D8" s="21">
        <v>90</v>
      </c>
      <c r="E8" s="24">
        <v>0.1</v>
      </c>
      <c r="F8" s="37">
        <f>(D8*0.9)+((D8*0.9)*0.0075)</f>
        <v>81.607500000000002</v>
      </c>
      <c r="G8" s="16"/>
    </row>
    <row r="9" spans="1:7" x14ac:dyDescent="0.35">
      <c r="A9" s="20" t="s">
        <v>128</v>
      </c>
      <c r="B9" s="18" t="s">
        <v>121</v>
      </c>
      <c r="C9" s="6">
        <v>9010391</v>
      </c>
      <c r="D9" s="21">
        <v>270</v>
      </c>
      <c r="E9" s="24">
        <v>0.1</v>
      </c>
      <c r="F9" s="37">
        <f t="shared" ref="F9:F26" si="0">(D9*0.9)+((D9*0.9)*0.0075)</f>
        <v>244.82249999999999</v>
      </c>
      <c r="G9" s="16"/>
    </row>
    <row r="10" spans="1:7" x14ac:dyDescent="0.35">
      <c r="A10" s="20" t="s">
        <v>129</v>
      </c>
      <c r="B10" s="18" t="s">
        <v>123</v>
      </c>
      <c r="C10" s="6">
        <v>9010392</v>
      </c>
      <c r="D10" s="21">
        <v>450</v>
      </c>
      <c r="E10" s="24">
        <v>0.1</v>
      </c>
      <c r="F10" s="37">
        <f t="shared" si="0"/>
        <v>408.03750000000002</v>
      </c>
      <c r="G10" s="16"/>
    </row>
    <row r="11" spans="1:7" x14ac:dyDescent="0.35">
      <c r="A11" s="4" t="s">
        <v>130</v>
      </c>
      <c r="B11" s="17" t="s">
        <v>119</v>
      </c>
      <c r="C11" s="17">
        <v>9010279</v>
      </c>
      <c r="D11" s="21">
        <v>50</v>
      </c>
      <c r="E11" s="24">
        <v>0.1</v>
      </c>
      <c r="F11" s="37">
        <f t="shared" si="0"/>
        <v>45.337499999999999</v>
      </c>
      <c r="G11" s="16"/>
    </row>
    <row r="12" spans="1:7" x14ac:dyDescent="0.35">
      <c r="A12" s="4" t="s">
        <v>131</v>
      </c>
      <c r="B12" s="18" t="s">
        <v>121</v>
      </c>
      <c r="C12" s="18">
        <v>9010310</v>
      </c>
      <c r="D12" s="21">
        <v>150</v>
      </c>
      <c r="E12" s="24">
        <v>0.1</v>
      </c>
      <c r="F12" s="37">
        <f t="shared" si="0"/>
        <v>136.01249999999999</v>
      </c>
      <c r="G12" s="16"/>
    </row>
    <row r="13" spans="1:7" x14ac:dyDescent="0.35">
      <c r="A13" s="4" t="s">
        <v>132</v>
      </c>
      <c r="B13" s="18" t="s">
        <v>123</v>
      </c>
      <c r="C13" s="18">
        <v>9010312</v>
      </c>
      <c r="D13" s="21">
        <v>250</v>
      </c>
      <c r="E13" s="24">
        <v>0.1</v>
      </c>
      <c r="F13" s="37">
        <f t="shared" si="0"/>
        <v>226.6875</v>
      </c>
      <c r="G13" s="16"/>
    </row>
    <row r="14" spans="1:7" x14ac:dyDescent="0.35">
      <c r="A14" s="5" t="s">
        <v>133</v>
      </c>
      <c r="B14" s="17" t="s">
        <v>119</v>
      </c>
      <c r="C14" s="6">
        <v>9010454</v>
      </c>
      <c r="D14" s="21">
        <v>30</v>
      </c>
      <c r="E14" s="24">
        <v>0.1</v>
      </c>
      <c r="F14" s="37">
        <f t="shared" si="0"/>
        <v>27.202500000000001</v>
      </c>
    </row>
    <row r="15" spans="1:7" x14ac:dyDescent="0.35">
      <c r="A15" s="5" t="s">
        <v>134</v>
      </c>
      <c r="B15" s="17" t="s">
        <v>121</v>
      </c>
      <c r="C15" s="6">
        <v>9010193</v>
      </c>
      <c r="D15" s="21">
        <v>90</v>
      </c>
      <c r="E15" s="24">
        <v>0.1</v>
      </c>
      <c r="F15" s="37">
        <f t="shared" si="0"/>
        <v>81.607500000000002</v>
      </c>
    </row>
    <row r="16" spans="1:7" x14ac:dyDescent="0.35">
      <c r="A16" s="5" t="s">
        <v>135</v>
      </c>
      <c r="B16" s="17" t="s">
        <v>123</v>
      </c>
      <c r="C16" s="6">
        <v>9010194</v>
      </c>
      <c r="D16" s="21">
        <v>150</v>
      </c>
      <c r="E16" s="24">
        <v>0.1</v>
      </c>
      <c r="F16" s="37">
        <f t="shared" si="0"/>
        <v>136.01249999999999</v>
      </c>
    </row>
    <row r="17" spans="1:7" x14ac:dyDescent="0.35">
      <c r="A17" s="20" t="s">
        <v>136</v>
      </c>
      <c r="B17" s="10" t="s">
        <v>119</v>
      </c>
      <c r="C17" s="6">
        <v>9010458</v>
      </c>
      <c r="D17" s="21" t="s">
        <v>137</v>
      </c>
      <c r="E17" s="24">
        <v>0.1</v>
      </c>
      <c r="F17" s="37" t="e">
        <f t="shared" si="0"/>
        <v>#VALUE!</v>
      </c>
      <c r="G17" s="16"/>
    </row>
    <row r="18" spans="1:7" x14ac:dyDescent="0.35">
      <c r="A18" s="5" t="s">
        <v>140</v>
      </c>
      <c r="B18" s="10" t="s">
        <v>138</v>
      </c>
      <c r="C18" s="6">
        <v>9010445</v>
      </c>
      <c r="D18" s="21">
        <v>620</v>
      </c>
      <c r="E18" s="24">
        <v>0.1</v>
      </c>
      <c r="F18" s="37">
        <f t="shared" si="0"/>
        <v>562.18499999999995</v>
      </c>
    </row>
    <row r="19" spans="1:7" x14ac:dyDescent="0.35">
      <c r="A19" s="5" t="s">
        <v>141</v>
      </c>
      <c r="B19" s="10" t="s">
        <v>138</v>
      </c>
      <c r="C19" s="6">
        <v>9010446</v>
      </c>
      <c r="D19" s="21">
        <v>1860</v>
      </c>
      <c r="E19" s="24">
        <v>0.1</v>
      </c>
      <c r="F19" s="37">
        <f t="shared" si="0"/>
        <v>1686.5550000000001</v>
      </c>
    </row>
    <row r="20" spans="1:7" x14ac:dyDescent="0.35">
      <c r="A20" s="5" t="s">
        <v>142</v>
      </c>
      <c r="B20" s="10" t="s">
        <v>138</v>
      </c>
      <c r="C20" s="6">
        <v>9010447</v>
      </c>
      <c r="D20" s="21">
        <v>3100</v>
      </c>
      <c r="E20" s="24">
        <v>0.1</v>
      </c>
      <c r="F20" s="37">
        <f t="shared" si="0"/>
        <v>2810.9250000000002</v>
      </c>
    </row>
    <row r="21" spans="1:7" x14ac:dyDescent="0.35">
      <c r="A21" s="5" t="s">
        <v>143</v>
      </c>
      <c r="B21" s="10" t="s">
        <v>138</v>
      </c>
      <c r="C21" s="6">
        <v>9010448</v>
      </c>
      <c r="D21" s="21">
        <v>1599</v>
      </c>
      <c r="E21" s="24">
        <v>0.1</v>
      </c>
      <c r="F21" s="37">
        <f t="shared" si="0"/>
        <v>1449.8932500000001</v>
      </c>
    </row>
    <row r="22" spans="1:7" x14ac:dyDescent="0.35">
      <c r="A22" s="5" t="s">
        <v>144</v>
      </c>
      <c r="B22" s="10" t="s">
        <v>138</v>
      </c>
      <c r="C22" s="6">
        <v>9010449</v>
      </c>
      <c r="D22" s="21">
        <v>4797</v>
      </c>
      <c r="E22" s="24">
        <v>0.1</v>
      </c>
      <c r="F22" s="37">
        <f t="shared" si="0"/>
        <v>4349.6797500000002</v>
      </c>
    </row>
    <row r="23" spans="1:7" x14ac:dyDescent="0.35">
      <c r="A23" s="5" t="s">
        <v>145</v>
      </c>
      <c r="B23" s="10" t="s">
        <v>138</v>
      </c>
      <c r="C23" s="6">
        <v>9010450</v>
      </c>
      <c r="D23" s="21">
        <v>7995</v>
      </c>
      <c r="E23" s="24">
        <v>0.1</v>
      </c>
      <c r="F23" s="37">
        <f t="shared" si="0"/>
        <v>7249.4662500000004</v>
      </c>
    </row>
    <row r="24" spans="1:7" x14ac:dyDescent="0.35">
      <c r="A24" s="5" t="s">
        <v>146</v>
      </c>
      <c r="B24" s="10" t="s">
        <v>139</v>
      </c>
      <c r="C24" s="6">
        <v>9010451</v>
      </c>
      <c r="D24" s="21">
        <v>620</v>
      </c>
      <c r="E24" s="24">
        <v>0.1</v>
      </c>
      <c r="F24" s="37">
        <f t="shared" si="0"/>
        <v>562.18499999999995</v>
      </c>
    </row>
    <row r="25" spans="1:7" x14ac:dyDescent="0.35">
      <c r="A25" s="5" t="s">
        <v>147</v>
      </c>
      <c r="B25" s="10" t="s">
        <v>139</v>
      </c>
      <c r="C25" s="6">
        <v>9010452</v>
      </c>
      <c r="D25" s="21">
        <v>1860</v>
      </c>
      <c r="E25" s="24">
        <v>0.1</v>
      </c>
      <c r="F25" s="37">
        <f t="shared" si="0"/>
        <v>1686.5550000000001</v>
      </c>
    </row>
    <row r="26" spans="1:7" x14ac:dyDescent="0.35">
      <c r="A26" s="5" t="s">
        <v>148</v>
      </c>
      <c r="B26" s="10" t="s">
        <v>139</v>
      </c>
      <c r="C26" s="6">
        <v>9010453</v>
      </c>
      <c r="D26" s="21">
        <v>3100</v>
      </c>
      <c r="E26" s="24">
        <v>0.1</v>
      </c>
      <c r="F26" s="37">
        <f t="shared" si="0"/>
        <v>2810.9250000000002</v>
      </c>
    </row>
    <row r="27" spans="1:7" x14ac:dyDescent="0.35">
      <c r="A27" s="5"/>
      <c r="B27" s="10"/>
      <c r="C27" s="6"/>
      <c r="D27" s="21"/>
    </row>
    <row r="28" spans="1:7" x14ac:dyDescent="0.35">
      <c r="A28" s="4"/>
      <c r="B28" s="4"/>
      <c r="C28" s="4"/>
      <c r="D28" s="23"/>
    </row>
    <row r="29" spans="1:7" x14ac:dyDescent="0.35">
      <c r="A29" s="4"/>
      <c r="B29" s="4"/>
      <c r="C29" s="4"/>
      <c r="D29" s="23"/>
    </row>
    <row r="30" spans="1:7" x14ac:dyDescent="0.35">
      <c r="A30" s="4"/>
      <c r="B30" s="4"/>
      <c r="C30" s="4"/>
      <c r="D30" s="23"/>
    </row>
    <row r="31" spans="1:7" x14ac:dyDescent="0.35">
      <c r="A31" s="4"/>
      <c r="B31" s="4"/>
      <c r="C31" s="4"/>
      <c r="D31" s="23"/>
    </row>
    <row r="32" spans="1:7" x14ac:dyDescent="0.35">
      <c r="A32" s="4"/>
      <c r="B32" s="4"/>
      <c r="C32" s="4"/>
      <c r="D32" s="23"/>
    </row>
    <row r="33" spans="1:4" x14ac:dyDescent="0.35">
      <c r="A33" s="4"/>
      <c r="B33" s="4"/>
      <c r="C33" s="4"/>
      <c r="D33" s="23"/>
    </row>
    <row r="34" spans="1:4" x14ac:dyDescent="0.35">
      <c r="A34" s="4"/>
      <c r="B34" s="4"/>
      <c r="C34" s="4"/>
      <c r="D34" s="23"/>
    </row>
    <row r="35" spans="1:4" x14ac:dyDescent="0.35">
      <c r="A35" s="4"/>
      <c r="B35" s="4"/>
      <c r="C35" s="4"/>
      <c r="D35" s="23"/>
    </row>
    <row r="36" spans="1:4" x14ac:dyDescent="0.35">
      <c r="A36" s="4"/>
      <c r="B36" s="4"/>
      <c r="C36" s="4"/>
      <c r="D36" s="23"/>
    </row>
    <row r="37" spans="1:4" x14ac:dyDescent="0.35">
      <c r="A37" s="4"/>
      <c r="B37" s="4"/>
      <c r="C37" s="4"/>
      <c r="D37" s="23"/>
    </row>
    <row r="38" spans="1:4" x14ac:dyDescent="0.35">
      <c r="A38" s="4"/>
      <c r="B38" s="4"/>
      <c r="C38" s="4"/>
      <c r="D38" s="23"/>
    </row>
    <row r="39" spans="1:4" x14ac:dyDescent="0.35">
      <c r="A39" s="4"/>
      <c r="B39" s="4"/>
      <c r="C39" s="4"/>
      <c r="D39" s="23"/>
    </row>
    <row r="40" spans="1:4" x14ac:dyDescent="0.35">
      <c r="A40" s="4"/>
      <c r="B40" s="4"/>
      <c r="C40" s="4"/>
      <c r="D40" s="23"/>
    </row>
    <row r="41" spans="1:4" x14ac:dyDescent="0.35">
      <c r="A41" s="4"/>
      <c r="B41" s="4"/>
      <c r="C41" s="4"/>
      <c r="D41" s="23"/>
    </row>
    <row r="42" spans="1:4" x14ac:dyDescent="0.35">
      <c r="A42" s="4"/>
      <c r="B42" s="4"/>
      <c r="C42" s="4"/>
      <c r="D42" s="23"/>
    </row>
    <row r="43" spans="1:4" x14ac:dyDescent="0.35">
      <c r="A43" s="4"/>
      <c r="B43" s="4"/>
      <c r="C43" s="4"/>
      <c r="D43" s="23"/>
    </row>
    <row r="44" spans="1:4" x14ac:dyDescent="0.35">
      <c r="A44" s="4"/>
      <c r="B44" s="4"/>
      <c r="C44" s="4"/>
      <c r="D44" s="23"/>
    </row>
    <row r="45" spans="1:4" x14ac:dyDescent="0.35">
      <c r="A45" s="4"/>
      <c r="B45" s="4"/>
      <c r="C45" s="4"/>
      <c r="D45" s="23"/>
    </row>
    <row r="46" spans="1:4" x14ac:dyDescent="0.35">
      <c r="A46" s="4"/>
      <c r="B46" s="4"/>
      <c r="C46" s="4"/>
      <c r="D46" s="23"/>
    </row>
    <row r="47" spans="1:4" x14ac:dyDescent="0.35">
      <c r="A47" s="4"/>
      <c r="B47" s="4"/>
      <c r="C47" s="4"/>
      <c r="D47" s="23"/>
    </row>
    <row r="48" spans="1:4" x14ac:dyDescent="0.35">
      <c r="A48" s="4"/>
      <c r="B48" s="4"/>
      <c r="C48" s="4"/>
      <c r="D48" s="23"/>
    </row>
    <row r="49" spans="1:4" x14ac:dyDescent="0.35">
      <c r="A49" s="4"/>
      <c r="B49" s="4"/>
      <c r="C49" s="4"/>
      <c r="D49" s="23"/>
    </row>
    <row r="50" spans="1:4" x14ac:dyDescent="0.35">
      <c r="A50" s="4"/>
      <c r="B50" s="4"/>
      <c r="C50" s="4"/>
      <c r="D50" s="23"/>
    </row>
    <row r="51" spans="1:4" x14ac:dyDescent="0.35">
      <c r="A51" s="4"/>
      <c r="B51" s="4"/>
      <c r="C51" s="4"/>
      <c r="D51" s="23"/>
    </row>
    <row r="52" spans="1:4" x14ac:dyDescent="0.35">
      <c r="A52" s="4"/>
      <c r="B52" s="4"/>
      <c r="C52" s="4"/>
      <c r="D52" s="23"/>
    </row>
    <row r="53" spans="1:4" x14ac:dyDescent="0.35">
      <c r="A53" s="4"/>
      <c r="B53" s="4"/>
      <c r="C53" s="4"/>
      <c r="D53" s="23"/>
    </row>
    <row r="54" spans="1:4" x14ac:dyDescent="0.35">
      <c r="A54" s="4"/>
      <c r="B54" s="4"/>
      <c r="C54" s="4"/>
      <c r="D54" s="23"/>
    </row>
    <row r="55" spans="1:4" x14ac:dyDescent="0.35">
      <c r="A55" s="4"/>
      <c r="B55" s="4"/>
      <c r="C55" s="4"/>
      <c r="D55" s="23"/>
    </row>
    <row r="56" spans="1:4" x14ac:dyDescent="0.35">
      <c r="A56" s="4"/>
      <c r="B56" s="4"/>
      <c r="C56" s="4"/>
      <c r="D56" s="23"/>
    </row>
    <row r="57" spans="1:4" x14ac:dyDescent="0.35">
      <c r="A57" s="4"/>
      <c r="B57" s="4"/>
      <c r="C57" s="4"/>
      <c r="D57" s="23"/>
    </row>
    <row r="58" spans="1:4" x14ac:dyDescent="0.35">
      <c r="A58" s="4"/>
      <c r="B58" s="4"/>
      <c r="C58" s="4"/>
      <c r="D58" s="23"/>
    </row>
    <row r="59" spans="1:4" x14ac:dyDescent="0.35">
      <c r="A59" s="4"/>
      <c r="B59" s="4"/>
      <c r="C59" s="4"/>
      <c r="D59" s="23"/>
    </row>
    <row r="60" spans="1:4" x14ac:dyDescent="0.35">
      <c r="A60" s="4"/>
      <c r="B60" s="4"/>
      <c r="C60" s="4"/>
      <c r="D60" s="23"/>
    </row>
    <row r="61" spans="1:4" x14ac:dyDescent="0.35">
      <c r="A61" s="4"/>
      <c r="B61" s="4"/>
      <c r="C61" s="4"/>
      <c r="D61" s="23"/>
    </row>
    <row r="62" spans="1:4" x14ac:dyDescent="0.35">
      <c r="A62" s="4"/>
      <c r="B62" s="4"/>
      <c r="C62" s="4"/>
      <c r="D62" s="23"/>
    </row>
    <row r="63" spans="1:4" x14ac:dyDescent="0.35">
      <c r="A63" s="4"/>
      <c r="B63" s="4"/>
      <c r="C63" s="4"/>
      <c r="D63" s="23"/>
    </row>
    <row r="64" spans="1:4" x14ac:dyDescent="0.35">
      <c r="A64" s="4"/>
      <c r="B64" s="4"/>
      <c r="C64" s="4"/>
      <c r="D64" s="23"/>
    </row>
    <row r="65" spans="1:4" x14ac:dyDescent="0.35">
      <c r="A65" s="4"/>
      <c r="B65" s="4"/>
      <c r="C65" s="4"/>
      <c r="D65" s="23"/>
    </row>
    <row r="66" spans="1:4" x14ac:dyDescent="0.35">
      <c r="A66" s="4"/>
      <c r="B66" s="4"/>
      <c r="C66" s="4"/>
      <c r="D66" s="23"/>
    </row>
    <row r="67" spans="1:4" x14ac:dyDescent="0.35">
      <c r="A67" s="4"/>
      <c r="B67" s="4"/>
      <c r="C67" s="4"/>
      <c r="D67" s="23"/>
    </row>
    <row r="68" spans="1:4" x14ac:dyDescent="0.35">
      <c r="A68" s="4"/>
      <c r="B68" s="4"/>
      <c r="C68" s="4"/>
      <c r="D68" s="23"/>
    </row>
    <row r="69" spans="1:4" x14ac:dyDescent="0.35">
      <c r="A69" s="4"/>
      <c r="B69" s="4"/>
      <c r="C69" s="4"/>
      <c r="D69" s="23"/>
    </row>
    <row r="70" spans="1:4" x14ac:dyDescent="0.35">
      <c r="A70" s="4"/>
      <c r="B70" s="4"/>
      <c r="C70" s="4"/>
      <c r="D70" s="23"/>
    </row>
    <row r="71" spans="1:4" x14ac:dyDescent="0.35">
      <c r="A71" s="4"/>
      <c r="B71" s="4"/>
      <c r="C71" s="4"/>
      <c r="D71" s="23"/>
    </row>
    <row r="72" spans="1:4" x14ac:dyDescent="0.35">
      <c r="A72" s="4"/>
      <c r="B72" s="4"/>
      <c r="C72" s="4"/>
      <c r="D72" s="23"/>
    </row>
    <row r="73" spans="1:4" x14ac:dyDescent="0.35">
      <c r="A73" s="4"/>
      <c r="B73" s="4"/>
      <c r="C73" s="4"/>
      <c r="D73" s="23"/>
    </row>
    <row r="74" spans="1:4" x14ac:dyDescent="0.35">
      <c r="A74" s="4"/>
      <c r="B74" s="4"/>
      <c r="C74" s="4"/>
      <c r="D74" s="23"/>
    </row>
    <row r="75" spans="1:4" x14ac:dyDescent="0.35">
      <c r="A75" s="4"/>
      <c r="B75" s="4"/>
      <c r="C75" s="4"/>
      <c r="D75" s="23"/>
    </row>
    <row r="76" spans="1:4" x14ac:dyDescent="0.35">
      <c r="A76" s="4"/>
      <c r="B76" s="4"/>
      <c r="C76" s="4"/>
      <c r="D76" s="23"/>
    </row>
    <row r="77" spans="1:4" x14ac:dyDescent="0.35">
      <c r="A77" s="4"/>
      <c r="B77" s="4"/>
      <c r="C77" s="4"/>
      <c r="D77" s="23"/>
    </row>
    <row r="78" spans="1:4" x14ac:dyDescent="0.35">
      <c r="A78" s="4"/>
      <c r="B78" s="4"/>
      <c r="C78" s="4"/>
      <c r="D78" s="23"/>
    </row>
    <row r="79" spans="1:4" x14ac:dyDescent="0.35">
      <c r="A79" s="4"/>
      <c r="B79" s="4"/>
      <c r="C79" s="4"/>
      <c r="D79" s="23"/>
    </row>
    <row r="80" spans="1:4" x14ac:dyDescent="0.35">
      <c r="A80" s="4"/>
      <c r="B80" s="4"/>
      <c r="C80" s="4"/>
      <c r="D80" s="23"/>
    </row>
    <row r="81" spans="1:62" x14ac:dyDescent="0.35">
      <c r="A81" s="4"/>
      <c r="B81" s="4"/>
      <c r="C81" s="4"/>
      <c r="D81" s="23"/>
    </row>
    <row r="82" spans="1:62" x14ac:dyDescent="0.35">
      <c r="A82" s="4"/>
      <c r="B82" s="4"/>
      <c r="C82" s="4"/>
      <c r="D82" s="23"/>
    </row>
    <row r="83" spans="1:62" s="8" customFormat="1" x14ac:dyDescent="0.35">
      <c r="A83" s="4"/>
      <c r="B83" s="4"/>
      <c r="C83" s="4"/>
      <c r="D83" s="23"/>
      <c r="E83" s="25"/>
      <c r="F83" s="38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s="8" customFormat="1" x14ac:dyDescent="0.35">
      <c r="A84" s="4"/>
      <c r="B84" s="4"/>
      <c r="C84" s="4"/>
      <c r="D84" s="23"/>
      <c r="E84" s="25"/>
      <c r="F84" s="38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s="8" customFormat="1" x14ac:dyDescent="0.35">
      <c r="A85" s="4"/>
      <c r="B85" s="4"/>
      <c r="C85" s="4"/>
      <c r="D85" s="23"/>
      <c r="E85" s="25"/>
      <c r="F85" s="3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s="8" customFormat="1" x14ac:dyDescent="0.35">
      <c r="A86" s="4"/>
      <c r="B86" s="4"/>
      <c r="C86" s="4"/>
      <c r="D86" s="23"/>
      <c r="E86" s="25"/>
      <c r="F86" s="3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s="8" customFormat="1" x14ac:dyDescent="0.35">
      <c r="A87" s="4"/>
      <c r="B87" s="4"/>
      <c r="C87" s="4"/>
      <c r="D87" s="23"/>
      <c r="E87" s="25"/>
      <c r="F87" s="38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s="8" customFormat="1" x14ac:dyDescent="0.35">
      <c r="A88" s="4"/>
      <c r="B88" s="4"/>
      <c r="C88" s="4"/>
      <c r="D88" s="23"/>
      <c r="E88" s="25"/>
      <c r="F88" s="38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s="8" customFormat="1" x14ac:dyDescent="0.35">
      <c r="A89" s="4"/>
      <c r="B89" s="4"/>
      <c r="C89" s="4"/>
      <c r="D89" s="23"/>
      <c r="E89" s="25"/>
      <c r="F89" s="38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s="8" customFormat="1" x14ac:dyDescent="0.35">
      <c r="A90" s="4"/>
      <c r="B90" s="4"/>
      <c r="C90" s="4"/>
      <c r="D90" s="23"/>
      <c r="E90" s="25"/>
      <c r="F90" s="38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s="8" customFormat="1" x14ac:dyDescent="0.35">
      <c r="A91" s="4"/>
      <c r="B91" s="4"/>
      <c r="C91" s="4"/>
      <c r="D91" s="23"/>
      <c r="E91" s="25"/>
      <c r="F91" s="38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s="8" customFormat="1" x14ac:dyDescent="0.35">
      <c r="A92" s="4"/>
      <c r="B92" s="4"/>
      <c r="C92" s="4"/>
      <c r="D92" s="23"/>
      <c r="E92" s="25"/>
      <c r="F92" s="38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s="8" customFormat="1" x14ac:dyDescent="0.35">
      <c r="A93" s="4"/>
      <c r="B93" s="4"/>
      <c r="C93" s="4"/>
      <c r="D93" s="23"/>
      <c r="E93" s="25"/>
      <c r="F93" s="38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s="8" customFormat="1" x14ac:dyDescent="0.35">
      <c r="A94" s="4"/>
      <c r="B94" s="4"/>
      <c r="C94" s="4"/>
      <c r="D94" s="23"/>
      <c r="E94" s="25"/>
      <c r="F94" s="38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s="8" customFormat="1" x14ac:dyDescent="0.35">
      <c r="A95" s="4"/>
      <c r="B95" s="4"/>
      <c r="C95" s="4"/>
      <c r="D95" s="23"/>
      <c r="E95" s="25"/>
      <c r="F95" s="38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s="8" customFormat="1" x14ac:dyDescent="0.35">
      <c r="A96" s="4"/>
      <c r="B96" s="4"/>
      <c r="C96" s="4"/>
      <c r="D96" s="23"/>
      <c r="E96" s="25"/>
      <c r="F96" s="38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s="8" customFormat="1" x14ac:dyDescent="0.35">
      <c r="A97" s="4"/>
      <c r="B97" s="4"/>
      <c r="C97" s="4"/>
      <c r="D97" s="23"/>
      <c r="E97" s="25"/>
      <c r="F97" s="38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s="8" customFormat="1" x14ac:dyDescent="0.35">
      <c r="A98" s="4"/>
      <c r="B98" s="4"/>
      <c r="C98" s="4"/>
      <c r="D98" s="23"/>
      <c r="E98" s="25"/>
      <c r="F98" s="38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s="8" customFormat="1" x14ac:dyDescent="0.35">
      <c r="A99" s="4"/>
      <c r="B99" s="4"/>
      <c r="C99" s="4"/>
      <c r="D99" s="23"/>
      <c r="E99" s="25"/>
      <c r="F99" s="38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s="8" customFormat="1" x14ac:dyDescent="0.35">
      <c r="A100" s="4"/>
      <c r="B100" s="4"/>
      <c r="C100" s="4"/>
      <c r="D100" s="23"/>
      <c r="E100" s="25"/>
      <c r="F100" s="38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s="8" customFormat="1" x14ac:dyDescent="0.35">
      <c r="A101" s="4"/>
      <c r="B101" s="4"/>
      <c r="C101" s="4"/>
      <c r="D101" s="23"/>
      <c r="E101" s="25"/>
      <c r="F101" s="38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s="8" customFormat="1" x14ac:dyDescent="0.35">
      <c r="A102" s="4"/>
      <c r="B102" s="4"/>
      <c r="C102" s="4"/>
      <c r="D102" s="23"/>
      <c r="E102" s="25"/>
      <c r="F102" s="38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s="8" customFormat="1" x14ac:dyDescent="0.35">
      <c r="A103" s="4"/>
      <c r="B103" s="4"/>
      <c r="C103" s="4"/>
      <c r="D103" s="23"/>
      <c r="E103" s="25"/>
      <c r="F103" s="38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s="8" customFormat="1" x14ac:dyDescent="0.35">
      <c r="A104" s="4"/>
      <c r="B104" s="4"/>
      <c r="C104" s="4"/>
      <c r="D104" s="23"/>
      <c r="E104" s="25"/>
      <c r="F104" s="38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s="8" customFormat="1" x14ac:dyDescent="0.35">
      <c r="A105" s="4"/>
      <c r="B105" s="4"/>
      <c r="C105" s="4"/>
      <c r="D105" s="23"/>
      <c r="E105" s="25"/>
      <c r="F105" s="38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s="8" customFormat="1" x14ac:dyDescent="0.35">
      <c r="A106" s="4"/>
      <c r="B106" s="4"/>
      <c r="C106" s="4"/>
      <c r="D106" s="23"/>
      <c r="E106" s="25"/>
      <c r="F106" s="38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s="8" customFormat="1" x14ac:dyDescent="0.35">
      <c r="A107" s="4"/>
      <c r="B107" s="4"/>
      <c r="C107" s="4"/>
      <c r="D107" s="23"/>
      <c r="E107" s="25"/>
      <c r="F107" s="38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s="8" customFormat="1" x14ac:dyDescent="0.35">
      <c r="A108" s="4"/>
      <c r="B108" s="4"/>
      <c r="C108" s="4"/>
      <c r="D108" s="23"/>
      <c r="E108" s="25"/>
      <c r="F108" s="38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s="8" customFormat="1" x14ac:dyDescent="0.35">
      <c r="A109" s="4"/>
      <c r="B109" s="4"/>
      <c r="C109" s="4"/>
      <c r="D109" s="23"/>
      <c r="E109" s="25"/>
      <c r="F109" s="38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s="8" customFormat="1" x14ac:dyDescent="0.35">
      <c r="A110" s="4"/>
      <c r="B110" s="4"/>
      <c r="C110" s="4"/>
      <c r="D110" s="23"/>
      <c r="E110" s="25"/>
      <c r="F110" s="38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s="8" customFormat="1" x14ac:dyDescent="0.35">
      <c r="A111" s="4"/>
      <c r="B111" s="4"/>
      <c r="C111" s="4"/>
      <c r="D111" s="23"/>
      <c r="E111" s="25"/>
      <c r="F111" s="38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s="8" customFormat="1" x14ac:dyDescent="0.35">
      <c r="A112" s="4"/>
      <c r="B112" s="4"/>
      <c r="C112" s="4"/>
      <c r="D112" s="23"/>
      <c r="E112" s="25"/>
      <c r="F112" s="38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s="8" customFormat="1" x14ac:dyDescent="0.35">
      <c r="A113" s="4"/>
      <c r="B113" s="4"/>
      <c r="C113" s="4"/>
      <c r="D113" s="23"/>
      <c r="E113" s="25"/>
      <c r="F113" s="38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s="8" customFormat="1" x14ac:dyDescent="0.35">
      <c r="A114" s="4"/>
      <c r="B114" s="4"/>
      <c r="C114" s="4"/>
      <c r="D114" s="23"/>
      <c r="E114" s="25"/>
      <c r="F114" s="38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s="8" customFormat="1" x14ac:dyDescent="0.35">
      <c r="A115" s="4"/>
      <c r="B115" s="4"/>
      <c r="C115" s="4"/>
      <c r="D115" s="23"/>
      <c r="E115" s="25"/>
      <c r="F115" s="38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s="8" customFormat="1" x14ac:dyDescent="0.35">
      <c r="A116" s="4"/>
      <c r="B116" s="4"/>
      <c r="C116" s="4"/>
      <c r="D116" s="23"/>
      <c r="E116" s="25"/>
      <c r="F116" s="38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s="8" customFormat="1" x14ac:dyDescent="0.35">
      <c r="A117" s="4"/>
      <c r="B117" s="4"/>
      <c r="C117" s="4"/>
      <c r="D117" s="23"/>
      <c r="E117" s="25"/>
      <c r="F117" s="38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s="8" customFormat="1" x14ac:dyDescent="0.35">
      <c r="A118" s="4"/>
      <c r="B118" s="4"/>
      <c r="C118" s="4"/>
      <c r="D118" s="23"/>
      <c r="E118" s="25"/>
      <c r="F118" s="38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s="8" customFormat="1" x14ac:dyDescent="0.35">
      <c r="A119" s="4"/>
      <c r="B119" s="4"/>
      <c r="C119" s="4"/>
      <c r="D119" s="23"/>
      <c r="E119" s="25"/>
      <c r="F119" s="38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s="8" customFormat="1" x14ac:dyDescent="0.35">
      <c r="A120" s="4"/>
      <c r="B120" s="4"/>
      <c r="C120" s="4"/>
      <c r="D120" s="23"/>
      <c r="E120" s="25"/>
      <c r="F120" s="38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s="8" customFormat="1" x14ac:dyDescent="0.35">
      <c r="A121" s="4"/>
      <c r="B121" s="4"/>
      <c r="C121" s="4"/>
      <c r="D121" s="23"/>
      <c r="E121" s="25"/>
      <c r="F121" s="38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s="8" customFormat="1" x14ac:dyDescent="0.35">
      <c r="A122" s="4"/>
      <c r="B122" s="4"/>
      <c r="C122" s="4"/>
      <c r="D122" s="23"/>
      <c r="E122" s="25"/>
      <c r="F122" s="38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s="8" customFormat="1" x14ac:dyDescent="0.35">
      <c r="A123" s="4"/>
      <c r="B123" s="4"/>
      <c r="C123" s="4"/>
      <c r="D123" s="23"/>
      <c r="E123" s="25"/>
      <c r="F123" s="38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s="8" customFormat="1" x14ac:dyDescent="0.35">
      <c r="A124" s="4"/>
      <c r="B124" s="4"/>
      <c r="C124" s="4"/>
      <c r="D124" s="23"/>
      <c r="E124" s="25"/>
      <c r="F124" s="38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s="8" customFormat="1" x14ac:dyDescent="0.35">
      <c r="A125" s="4"/>
      <c r="B125" s="4"/>
      <c r="C125" s="4"/>
      <c r="D125" s="23"/>
      <c r="E125" s="25"/>
      <c r="F125" s="38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s="8" customFormat="1" x14ac:dyDescent="0.35">
      <c r="A126" s="4"/>
      <c r="B126" s="4"/>
      <c r="C126" s="4"/>
      <c r="D126" s="23"/>
      <c r="E126" s="25"/>
      <c r="F126" s="38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s="8" customFormat="1" x14ac:dyDescent="0.35">
      <c r="A127" s="4"/>
      <c r="B127" s="4"/>
      <c r="C127" s="4"/>
      <c r="D127" s="23"/>
      <c r="E127" s="25"/>
      <c r="F127" s="38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s="8" customFormat="1" x14ac:dyDescent="0.35">
      <c r="A128" s="4"/>
      <c r="B128" s="4"/>
      <c r="C128" s="4"/>
      <c r="D128" s="23"/>
      <c r="E128" s="25"/>
      <c r="F128" s="38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s="8" customFormat="1" x14ac:dyDescent="0.35">
      <c r="A129" s="4"/>
      <c r="B129" s="4"/>
      <c r="C129" s="4"/>
      <c r="D129" s="23"/>
      <c r="E129" s="25"/>
      <c r="F129" s="38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s="8" customFormat="1" x14ac:dyDescent="0.35">
      <c r="A130" s="4"/>
      <c r="B130" s="4"/>
      <c r="C130" s="4"/>
      <c r="D130" s="23"/>
      <c r="E130" s="25"/>
      <c r="F130" s="38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s="8" customFormat="1" x14ac:dyDescent="0.35">
      <c r="A131" s="4"/>
      <c r="B131" s="4"/>
      <c r="C131" s="4"/>
      <c r="D131" s="3"/>
      <c r="E131" s="25"/>
      <c r="F131" s="38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s="8" customFormat="1" x14ac:dyDescent="0.35">
      <c r="A132" s="4"/>
      <c r="B132" s="4"/>
      <c r="C132" s="4"/>
      <c r="D132" s="3"/>
      <c r="E132" s="25"/>
      <c r="F132" s="38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s="8" customFormat="1" x14ac:dyDescent="0.35">
      <c r="A133" s="4"/>
      <c r="B133" s="4"/>
      <c r="C133" s="4"/>
      <c r="D133" s="3"/>
      <c r="E133" s="25"/>
      <c r="F133" s="38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s="8" customFormat="1" x14ac:dyDescent="0.35">
      <c r="A134" s="4"/>
      <c r="B134" s="4"/>
      <c r="C134" s="4"/>
      <c r="D134" s="3"/>
      <c r="E134" s="25"/>
      <c r="F134" s="38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s="8" customFormat="1" x14ac:dyDescent="0.35">
      <c r="A135" s="4"/>
      <c r="B135" s="4"/>
      <c r="C135" s="4"/>
      <c r="D135" s="3"/>
      <c r="E135" s="25"/>
      <c r="F135" s="38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s="8" customFormat="1" x14ac:dyDescent="0.35">
      <c r="A136" s="4"/>
      <c r="B136" s="4"/>
      <c r="C136" s="4"/>
      <c r="D136" s="3"/>
      <c r="E136" s="25"/>
      <c r="F136" s="38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s="8" customFormat="1" x14ac:dyDescent="0.35">
      <c r="A137" s="4"/>
      <c r="B137" s="4"/>
      <c r="C137" s="4"/>
      <c r="D137" s="3"/>
      <c r="E137" s="25"/>
      <c r="F137" s="38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s="8" customFormat="1" x14ac:dyDescent="0.35">
      <c r="A138" s="4"/>
      <c r="B138" s="4"/>
      <c r="C138" s="4"/>
      <c r="D138" s="3"/>
      <c r="E138" s="25"/>
      <c r="F138" s="38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s="8" customFormat="1" x14ac:dyDescent="0.35">
      <c r="A139" s="4"/>
      <c r="B139" s="4"/>
      <c r="C139" s="4"/>
      <c r="D139" s="3"/>
      <c r="E139" s="25"/>
      <c r="F139" s="38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s="8" customFormat="1" x14ac:dyDescent="0.35">
      <c r="A140" s="4"/>
      <c r="B140" s="4"/>
      <c r="C140" s="4"/>
      <c r="D140" s="3"/>
      <c r="E140" s="25"/>
      <c r="F140" s="38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s="8" customFormat="1" x14ac:dyDescent="0.35">
      <c r="A141" s="4"/>
      <c r="B141" s="4"/>
      <c r="C141" s="4"/>
      <c r="D141" s="3"/>
      <c r="E141" s="25"/>
      <c r="F141" s="38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s="8" customFormat="1" x14ac:dyDescent="0.35">
      <c r="A142" s="4"/>
      <c r="B142" s="4"/>
      <c r="C142" s="4"/>
      <c r="D142" s="3"/>
      <c r="E142" s="25"/>
      <c r="F142" s="38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s="8" customFormat="1" x14ac:dyDescent="0.35">
      <c r="A143" s="4"/>
      <c r="B143" s="4"/>
      <c r="C143" s="4"/>
      <c r="D143" s="3"/>
      <c r="E143" s="25"/>
      <c r="F143" s="38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s="8" customFormat="1" x14ac:dyDescent="0.35">
      <c r="A144" s="4"/>
      <c r="B144" s="4"/>
      <c r="C144" s="4"/>
      <c r="D144" s="3"/>
      <c r="E144" s="25"/>
      <c r="F144" s="38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s="8" customFormat="1" x14ac:dyDescent="0.35">
      <c r="A145" s="4"/>
      <c r="B145" s="4"/>
      <c r="C145" s="4"/>
      <c r="D145" s="3"/>
      <c r="E145" s="25"/>
      <c r="F145" s="38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s="8" customFormat="1" x14ac:dyDescent="0.35">
      <c r="A146" s="4"/>
      <c r="B146" s="4"/>
      <c r="C146" s="4"/>
      <c r="D146" s="3"/>
      <c r="E146" s="25"/>
      <c r="F146" s="38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s="8" customFormat="1" x14ac:dyDescent="0.35">
      <c r="A147" s="4"/>
      <c r="B147" s="4"/>
      <c r="C147" s="4"/>
      <c r="D147" s="3"/>
      <c r="E147" s="25"/>
      <c r="F147" s="38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s="8" customFormat="1" x14ac:dyDescent="0.35">
      <c r="A148" s="4"/>
      <c r="B148" s="4"/>
      <c r="C148" s="4"/>
      <c r="D148" s="3"/>
      <c r="E148" s="25"/>
      <c r="F148" s="38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s="8" customFormat="1" x14ac:dyDescent="0.35">
      <c r="A149" s="4"/>
      <c r="B149" s="4"/>
      <c r="C149" s="4"/>
      <c r="D149" s="3"/>
      <c r="E149" s="25"/>
      <c r="F149" s="38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s="8" customFormat="1" x14ac:dyDescent="0.35">
      <c r="A150" s="4"/>
      <c r="B150" s="4"/>
      <c r="C150" s="4"/>
      <c r="D150" s="3"/>
      <c r="E150" s="25"/>
      <c r="F150" s="38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s="8" customFormat="1" x14ac:dyDescent="0.35">
      <c r="A151" s="4"/>
      <c r="B151" s="4"/>
      <c r="C151" s="4"/>
      <c r="D151" s="3"/>
      <c r="E151" s="25"/>
      <c r="F151" s="38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s="8" customFormat="1" x14ac:dyDescent="0.35">
      <c r="A152" s="4"/>
      <c r="B152" s="4"/>
      <c r="C152" s="4"/>
      <c r="D152" s="3"/>
      <c r="E152" s="25"/>
      <c r="F152" s="38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s="8" customFormat="1" x14ac:dyDescent="0.35">
      <c r="A153" s="4"/>
      <c r="B153" s="4"/>
      <c r="C153" s="4"/>
      <c r="D153" s="3"/>
      <c r="E153" s="25"/>
      <c r="F153" s="38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s="8" customFormat="1" x14ac:dyDescent="0.35">
      <c r="A154" s="4"/>
      <c r="B154" s="4"/>
      <c r="C154" s="4"/>
      <c r="D154" s="3"/>
      <c r="E154" s="25"/>
      <c r="F154" s="38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s="8" customFormat="1" x14ac:dyDescent="0.35">
      <c r="A155" s="4"/>
      <c r="B155" s="4"/>
      <c r="C155" s="4"/>
      <c r="D155" s="3"/>
      <c r="E155" s="25"/>
      <c r="F155" s="38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s="8" customFormat="1" x14ac:dyDescent="0.35">
      <c r="A156" s="4"/>
      <c r="B156" s="4"/>
      <c r="C156" s="4"/>
      <c r="D156" s="3"/>
      <c r="E156" s="25"/>
      <c r="F156" s="38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s="8" customFormat="1" x14ac:dyDescent="0.35">
      <c r="A157" s="4"/>
      <c r="B157" s="4"/>
      <c r="C157" s="4"/>
      <c r="D157" s="3"/>
      <c r="E157" s="25"/>
      <c r="F157" s="38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s="8" customFormat="1" x14ac:dyDescent="0.35">
      <c r="A158" s="4"/>
      <c r="B158" s="4"/>
      <c r="C158" s="4"/>
      <c r="D158" s="3"/>
      <c r="E158" s="25"/>
      <c r="F158" s="38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s="8" customFormat="1" x14ac:dyDescent="0.35">
      <c r="A159" s="4"/>
      <c r="B159" s="4"/>
      <c r="C159" s="4"/>
      <c r="D159" s="3"/>
      <c r="E159" s="25"/>
      <c r="F159" s="38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s="8" customFormat="1" x14ac:dyDescent="0.35">
      <c r="A160" s="4"/>
      <c r="B160" s="4"/>
      <c r="C160" s="4"/>
      <c r="D160" s="3"/>
      <c r="E160" s="25"/>
      <c r="F160" s="38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s="8" customFormat="1" x14ac:dyDescent="0.35">
      <c r="A161" s="4"/>
      <c r="B161" s="4"/>
      <c r="C161" s="4"/>
      <c r="D161" s="3"/>
      <c r="E161" s="25"/>
      <c r="F161" s="38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s="8" customFormat="1" x14ac:dyDescent="0.35">
      <c r="A162" s="4"/>
      <c r="B162" s="4"/>
      <c r="C162" s="4"/>
      <c r="D162" s="3"/>
      <c r="E162" s="25"/>
      <c r="F162" s="38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s="8" customFormat="1" x14ac:dyDescent="0.35">
      <c r="A163" s="4"/>
      <c r="B163" s="4"/>
      <c r="C163" s="4"/>
      <c r="D163" s="3"/>
      <c r="E163" s="25"/>
      <c r="F163" s="38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s="8" customFormat="1" x14ac:dyDescent="0.35">
      <c r="A164" s="4"/>
      <c r="B164" s="4"/>
      <c r="C164" s="4"/>
      <c r="D164" s="3"/>
      <c r="E164" s="25"/>
      <c r="F164" s="38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s="8" customFormat="1" x14ac:dyDescent="0.35">
      <c r="A165" s="4"/>
      <c r="B165" s="4"/>
      <c r="C165" s="4"/>
      <c r="D165" s="3"/>
      <c r="E165" s="25"/>
      <c r="F165" s="38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s="8" customFormat="1" x14ac:dyDescent="0.35">
      <c r="A166" s="4"/>
      <c r="B166" s="4"/>
      <c r="C166" s="4"/>
      <c r="D166" s="3"/>
      <c r="E166" s="25"/>
      <c r="F166" s="38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s="8" customFormat="1" x14ac:dyDescent="0.35">
      <c r="A167" s="4"/>
      <c r="B167" s="4"/>
      <c r="C167" s="4"/>
      <c r="D167" s="3"/>
      <c r="E167" s="25"/>
      <c r="F167" s="38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s="8" customFormat="1" x14ac:dyDescent="0.35">
      <c r="A168" s="4"/>
      <c r="B168" s="4"/>
      <c r="C168" s="4"/>
      <c r="D168" s="3"/>
      <c r="E168" s="25"/>
      <c r="F168" s="38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s="8" customFormat="1" x14ac:dyDescent="0.35">
      <c r="A169" s="4"/>
      <c r="B169" s="4"/>
      <c r="C169" s="4"/>
      <c r="D169" s="3"/>
      <c r="E169" s="25"/>
      <c r="F169" s="38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s="8" customFormat="1" x14ac:dyDescent="0.35">
      <c r="A170" s="4"/>
      <c r="B170" s="4"/>
      <c r="C170" s="4"/>
      <c r="D170" s="3"/>
      <c r="E170" s="25"/>
      <c r="F170" s="38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s="8" customFormat="1" x14ac:dyDescent="0.35">
      <c r="A171" s="4"/>
      <c r="B171" s="4"/>
      <c r="C171" s="4"/>
      <c r="D171" s="3"/>
      <c r="E171" s="25"/>
      <c r="F171" s="38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s="8" customFormat="1" x14ac:dyDescent="0.35">
      <c r="A172" s="4"/>
      <c r="B172" s="4"/>
      <c r="C172" s="4"/>
      <c r="D172" s="3"/>
      <c r="E172" s="25"/>
      <c r="F172" s="38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s="8" customFormat="1" x14ac:dyDescent="0.35">
      <c r="A173" s="4"/>
      <c r="B173" s="4"/>
      <c r="C173" s="4"/>
      <c r="D173" s="3"/>
      <c r="E173" s="25"/>
      <c r="F173" s="38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s="8" customFormat="1" x14ac:dyDescent="0.35">
      <c r="A174" s="4"/>
      <c r="B174" s="4"/>
      <c r="C174" s="4"/>
      <c r="D174" s="3"/>
      <c r="E174" s="25"/>
      <c r="F174" s="38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s="8" customFormat="1" x14ac:dyDescent="0.35">
      <c r="A175" s="4"/>
      <c r="B175" s="4"/>
      <c r="C175" s="4"/>
      <c r="D175" s="3"/>
      <c r="E175" s="25"/>
      <c r="F175" s="38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s="8" customFormat="1" x14ac:dyDescent="0.35">
      <c r="A176" s="4"/>
      <c r="B176" s="4"/>
      <c r="C176" s="4"/>
      <c r="D176" s="3"/>
      <c r="E176" s="25"/>
      <c r="F176" s="38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s="8" customFormat="1" x14ac:dyDescent="0.35">
      <c r="A177" s="4"/>
      <c r="B177" s="4"/>
      <c r="C177" s="4"/>
      <c r="D177" s="3"/>
      <c r="E177" s="25"/>
      <c r="F177" s="38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s="8" customFormat="1" x14ac:dyDescent="0.35">
      <c r="A178" s="4"/>
      <c r="B178" s="4"/>
      <c r="C178" s="4"/>
      <c r="D178" s="3"/>
      <c r="E178" s="25"/>
      <c r="F178" s="38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s="8" customFormat="1" x14ac:dyDescent="0.35">
      <c r="A179" s="4"/>
      <c r="B179" s="4"/>
      <c r="C179" s="4"/>
      <c r="D179" s="3"/>
      <c r="E179" s="25"/>
      <c r="F179" s="38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s="8" customFormat="1" x14ac:dyDescent="0.35">
      <c r="A180" s="4"/>
      <c r="B180" s="4"/>
      <c r="C180" s="4"/>
      <c r="D180" s="3"/>
      <c r="E180" s="25"/>
      <c r="F180" s="38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s="8" customFormat="1" x14ac:dyDescent="0.35">
      <c r="A181" s="4"/>
      <c r="B181" s="4"/>
      <c r="C181" s="4"/>
      <c r="D181" s="3"/>
      <c r="E181" s="25"/>
      <c r="F181" s="38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s="8" customFormat="1" x14ac:dyDescent="0.35">
      <c r="A182" s="4"/>
      <c r="B182" s="4"/>
      <c r="C182" s="4"/>
      <c r="D182" s="3"/>
      <c r="E182" s="25"/>
      <c r="F182" s="38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s="8" customFormat="1" x14ac:dyDescent="0.35">
      <c r="A183" s="4"/>
      <c r="B183" s="4"/>
      <c r="C183" s="4"/>
      <c r="D183" s="3"/>
      <c r="E183" s="25"/>
      <c r="F183" s="38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s="8" customFormat="1" x14ac:dyDescent="0.35">
      <c r="A184" s="4"/>
      <c r="B184" s="4"/>
      <c r="C184" s="4"/>
      <c r="D184" s="3"/>
      <c r="E184" s="25"/>
      <c r="F184" s="38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s="8" customFormat="1" x14ac:dyDescent="0.35">
      <c r="A185" s="4"/>
      <c r="B185" s="4"/>
      <c r="C185" s="4"/>
      <c r="D185" s="3"/>
      <c r="E185" s="25"/>
      <c r="F185" s="38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s="8" customFormat="1" x14ac:dyDescent="0.35">
      <c r="A186" s="4"/>
      <c r="B186" s="4"/>
      <c r="C186" s="4"/>
      <c r="D186" s="3"/>
      <c r="E186" s="25"/>
      <c r="F186" s="38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s="8" customFormat="1" x14ac:dyDescent="0.35">
      <c r="A187" s="4"/>
      <c r="B187" s="4"/>
      <c r="C187" s="4"/>
      <c r="D187" s="3"/>
      <c r="E187" s="25"/>
      <c r="F187" s="38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s="8" customFormat="1" x14ac:dyDescent="0.35">
      <c r="A188" s="4"/>
      <c r="B188" s="4"/>
      <c r="C188" s="4"/>
      <c r="D188" s="3"/>
      <c r="E188" s="25"/>
      <c r="F188" s="38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s="8" customFormat="1" x14ac:dyDescent="0.35">
      <c r="A189" s="4"/>
      <c r="B189" s="4"/>
      <c r="C189" s="4"/>
      <c r="D189" s="3"/>
      <c r="E189" s="25"/>
      <c r="F189" s="38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s="8" customFormat="1" x14ac:dyDescent="0.35">
      <c r="A190" s="4"/>
      <c r="B190" s="4"/>
      <c r="C190" s="4"/>
      <c r="D190" s="3"/>
      <c r="E190" s="25"/>
      <c r="F190" s="38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s="8" customFormat="1" x14ac:dyDescent="0.35">
      <c r="A191" s="4"/>
      <c r="B191" s="4"/>
      <c r="C191" s="4"/>
      <c r="D191" s="3"/>
      <c r="E191" s="25"/>
      <c r="F191" s="38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s="8" customFormat="1" x14ac:dyDescent="0.35">
      <c r="A192" s="4"/>
      <c r="B192" s="4"/>
      <c r="C192" s="4"/>
      <c r="D192" s="3"/>
      <c r="E192" s="25"/>
      <c r="F192" s="38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s="8" customFormat="1" x14ac:dyDescent="0.35">
      <c r="A193" s="4"/>
      <c r="B193" s="4"/>
      <c r="C193" s="4"/>
      <c r="D193" s="3"/>
      <c r="E193" s="25"/>
      <c r="F193" s="38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s="8" customFormat="1" x14ac:dyDescent="0.35">
      <c r="A194" s="4"/>
      <c r="B194" s="4"/>
      <c r="C194" s="4"/>
      <c r="D194" s="3"/>
      <c r="E194" s="25"/>
      <c r="F194" s="38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s="8" customFormat="1" x14ac:dyDescent="0.35">
      <c r="A195" s="4"/>
      <c r="B195" s="4"/>
      <c r="C195" s="4"/>
      <c r="D195" s="3"/>
      <c r="E195" s="25"/>
      <c r="F195" s="38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s="8" customFormat="1" x14ac:dyDescent="0.35">
      <c r="A196" s="4"/>
      <c r="B196" s="4"/>
      <c r="C196" s="4"/>
      <c r="D196" s="3"/>
      <c r="E196" s="25"/>
      <c r="F196" s="38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s="8" customFormat="1" x14ac:dyDescent="0.35">
      <c r="A197" s="4"/>
      <c r="B197" s="4"/>
      <c r="C197" s="4"/>
      <c r="D197" s="3"/>
      <c r="E197" s="25"/>
      <c r="F197" s="38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s="8" customFormat="1" x14ac:dyDescent="0.35">
      <c r="A198" s="4"/>
      <c r="B198" s="4"/>
      <c r="C198" s="4"/>
      <c r="D198" s="3"/>
      <c r="E198" s="25"/>
      <c r="F198" s="38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s="8" customFormat="1" x14ac:dyDescent="0.35">
      <c r="A199" s="4"/>
      <c r="B199" s="4"/>
      <c r="C199" s="4"/>
      <c r="D199" s="3"/>
      <c r="E199" s="25"/>
      <c r="F199" s="38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s="8" customFormat="1" x14ac:dyDescent="0.35">
      <c r="A200" s="4"/>
      <c r="B200" s="4"/>
      <c r="C200" s="4"/>
      <c r="D200" s="3"/>
      <c r="E200" s="25"/>
      <c r="F200" s="38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s="8" customFormat="1" x14ac:dyDescent="0.35">
      <c r="A201" s="4"/>
      <c r="B201" s="4"/>
      <c r="C201" s="4"/>
      <c r="D201" s="3"/>
      <c r="E201" s="25"/>
      <c r="F201" s="38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s="8" customFormat="1" x14ac:dyDescent="0.35">
      <c r="A202" s="4"/>
      <c r="B202" s="4"/>
      <c r="C202" s="4"/>
      <c r="D202" s="3"/>
      <c r="E202" s="25"/>
      <c r="F202" s="38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s="8" customFormat="1" x14ac:dyDescent="0.35">
      <c r="A203" s="4"/>
      <c r="B203" s="4"/>
      <c r="C203" s="4"/>
      <c r="D203" s="3"/>
      <c r="E203" s="25"/>
      <c r="F203" s="38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s="8" customFormat="1" x14ac:dyDescent="0.35">
      <c r="A204" s="4"/>
      <c r="B204" s="4"/>
      <c r="C204" s="4"/>
      <c r="D204" s="3"/>
      <c r="E204" s="25"/>
      <c r="F204" s="38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s="8" customFormat="1" x14ac:dyDescent="0.35">
      <c r="A205" s="4"/>
      <c r="B205" s="4"/>
      <c r="C205" s="4"/>
      <c r="D205" s="3"/>
      <c r="E205" s="25"/>
      <c r="F205" s="38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s="8" customFormat="1" x14ac:dyDescent="0.35">
      <c r="A206" s="4"/>
      <c r="B206" s="4"/>
      <c r="C206" s="4"/>
      <c r="D206" s="3"/>
      <c r="E206" s="25"/>
      <c r="F206" s="38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s="8" customFormat="1" x14ac:dyDescent="0.35">
      <c r="A207" s="4"/>
      <c r="B207" s="4"/>
      <c r="C207" s="4"/>
      <c r="D207" s="3"/>
      <c r="E207" s="25"/>
      <c r="F207" s="38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s="8" customFormat="1" x14ac:dyDescent="0.35">
      <c r="A208" s="4"/>
      <c r="B208" s="4"/>
      <c r="C208" s="4"/>
      <c r="D208" s="3"/>
      <c r="E208" s="25"/>
      <c r="F208" s="38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s="8" customFormat="1" x14ac:dyDescent="0.35">
      <c r="A209" s="4"/>
      <c r="B209" s="4"/>
      <c r="C209" s="4"/>
      <c r="D209" s="3"/>
      <c r="E209" s="25"/>
      <c r="F209" s="38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s="8" customFormat="1" x14ac:dyDescent="0.35">
      <c r="A210" s="4"/>
      <c r="B210" s="4"/>
      <c r="C210" s="4"/>
      <c r="D210" s="3"/>
      <c r="E210" s="25"/>
      <c r="F210" s="38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s="8" customFormat="1" x14ac:dyDescent="0.35">
      <c r="A211" s="4"/>
      <c r="B211" s="4"/>
      <c r="C211" s="4"/>
      <c r="D211" s="3"/>
      <c r="E211" s="25"/>
      <c r="F211" s="38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s="8" customFormat="1" x14ac:dyDescent="0.35">
      <c r="A212" s="4"/>
      <c r="B212" s="4"/>
      <c r="C212" s="4"/>
      <c r="D212" s="3"/>
      <c r="E212" s="25"/>
      <c r="F212" s="38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s="8" customFormat="1" x14ac:dyDescent="0.35">
      <c r="A213" s="4"/>
      <c r="B213" s="4"/>
      <c r="C213" s="4"/>
      <c r="D213" s="3"/>
      <c r="E213" s="25"/>
      <c r="F213" s="38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s="8" customFormat="1" x14ac:dyDescent="0.35">
      <c r="A214" s="4"/>
      <c r="B214" s="4"/>
      <c r="C214" s="4"/>
      <c r="D214" s="3"/>
      <c r="E214" s="25"/>
      <c r="F214" s="38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s="8" customFormat="1" x14ac:dyDescent="0.35">
      <c r="A215" s="4"/>
      <c r="B215" s="4"/>
      <c r="C215" s="4"/>
      <c r="D215" s="3"/>
      <c r="E215" s="25"/>
      <c r="F215" s="38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s="8" customFormat="1" x14ac:dyDescent="0.35">
      <c r="A216" s="4"/>
      <c r="B216" s="4"/>
      <c r="C216" s="4"/>
      <c r="D216" s="3"/>
      <c r="E216" s="25"/>
      <c r="F216" s="38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s="8" customFormat="1" x14ac:dyDescent="0.35">
      <c r="A217" s="4"/>
      <c r="B217" s="4"/>
      <c r="C217" s="4"/>
      <c r="D217" s="3"/>
      <c r="E217" s="25"/>
      <c r="F217" s="38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s="8" customFormat="1" x14ac:dyDescent="0.35">
      <c r="A218" s="4"/>
      <c r="B218" s="4"/>
      <c r="C218" s="4"/>
      <c r="D218" s="3"/>
      <c r="E218" s="25"/>
      <c r="F218" s="38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s="8" customFormat="1" x14ac:dyDescent="0.35">
      <c r="A219" s="4"/>
      <c r="B219" s="4"/>
      <c r="C219" s="4"/>
      <c r="D219" s="3"/>
      <c r="E219" s="25"/>
      <c r="F219" s="38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s="8" customFormat="1" x14ac:dyDescent="0.35">
      <c r="A220" s="4"/>
      <c r="B220" s="4"/>
      <c r="C220" s="4"/>
      <c r="D220" s="3"/>
      <c r="E220" s="25"/>
      <c r="F220" s="38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s="8" customFormat="1" x14ac:dyDescent="0.35">
      <c r="A221" s="4"/>
      <c r="B221" s="4"/>
      <c r="C221" s="4"/>
      <c r="D221" s="3"/>
      <c r="E221" s="25"/>
      <c r="F221" s="38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s="8" customFormat="1" x14ac:dyDescent="0.35">
      <c r="A222" s="4"/>
      <c r="B222" s="4"/>
      <c r="C222" s="4"/>
      <c r="D222" s="3"/>
      <c r="E222" s="25"/>
      <c r="F222" s="38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s="8" customFormat="1" x14ac:dyDescent="0.35">
      <c r="A223" s="4"/>
      <c r="B223" s="4"/>
      <c r="C223" s="4"/>
      <c r="D223" s="3"/>
      <c r="E223" s="25"/>
      <c r="F223" s="38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s="8" customFormat="1" x14ac:dyDescent="0.35">
      <c r="A224" s="4"/>
      <c r="B224" s="4"/>
      <c r="C224" s="4"/>
      <c r="D224" s="3"/>
      <c r="E224" s="25"/>
      <c r="F224" s="38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s="8" customFormat="1" x14ac:dyDescent="0.35">
      <c r="A225" s="4"/>
      <c r="B225" s="4"/>
      <c r="C225" s="4"/>
      <c r="D225" s="3"/>
      <c r="E225" s="25"/>
      <c r="F225" s="38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s="8" customFormat="1" x14ac:dyDescent="0.35">
      <c r="A226" s="4"/>
      <c r="B226" s="4"/>
      <c r="C226" s="4"/>
      <c r="D226" s="3"/>
      <c r="E226" s="25"/>
      <c r="F226" s="38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s="8" customFormat="1" x14ac:dyDescent="0.35">
      <c r="A227" s="4"/>
      <c r="B227" s="4"/>
      <c r="C227" s="4"/>
      <c r="D227" s="3"/>
      <c r="E227" s="25"/>
      <c r="F227" s="38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s="8" customFormat="1" x14ac:dyDescent="0.35">
      <c r="A228" s="4"/>
      <c r="B228" s="4"/>
      <c r="C228" s="4"/>
      <c r="D228" s="3"/>
      <c r="E228" s="25"/>
      <c r="F228" s="38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s="8" customFormat="1" x14ac:dyDescent="0.35">
      <c r="A229" s="4"/>
      <c r="B229" s="4"/>
      <c r="C229" s="4"/>
      <c r="D229" s="3"/>
      <c r="E229" s="25"/>
      <c r="F229" s="38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s="8" customFormat="1" x14ac:dyDescent="0.35">
      <c r="A230" s="4"/>
      <c r="B230" s="4"/>
      <c r="C230" s="4"/>
      <c r="D230" s="3"/>
      <c r="E230" s="25"/>
      <c r="F230" s="38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s="8" customFormat="1" x14ac:dyDescent="0.35">
      <c r="A231" s="4"/>
      <c r="B231" s="4"/>
      <c r="C231" s="4"/>
      <c r="D231" s="3"/>
      <c r="E231" s="25"/>
      <c r="F231" s="38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s="8" customFormat="1" x14ac:dyDescent="0.35">
      <c r="A232" s="4"/>
      <c r="B232" s="4"/>
      <c r="C232" s="4"/>
      <c r="D232" s="3"/>
      <c r="E232" s="25"/>
      <c r="F232" s="38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s="8" customFormat="1" x14ac:dyDescent="0.35">
      <c r="A233" s="4"/>
      <c r="B233" s="4"/>
      <c r="C233" s="4"/>
      <c r="D233" s="3"/>
      <c r="E233" s="25"/>
      <c r="F233" s="38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s="8" customFormat="1" x14ac:dyDescent="0.35">
      <c r="A234" s="4"/>
      <c r="B234" s="4"/>
      <c r="C234" s="4"/>
      <c r="D234" s="3"/>
      <c r="E234" s="25"/>
      <c r="F234" s="38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s="8" customFormat="1" x14ac:dyDescent="0.35">
      <c r="A235" s="4"/>
      <c r="B235" s="4"/>
      <c r="C235" s="4"/>
      <c r="D235" s="3"/>
      <c r="E235" s="25"/>
      <c r="F235" s="38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s="8" customFormat="1" x14ac:dyDescent="0.35">
      <c r="A236" s="4"/>
      <c r="B236" s="4"/>
      <c r="C236" s="4"/>
      <c r="D236" s="3"/>
      <c r="E236" s="25"/>
      <c r="F236" s="38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s="8" customFormat="1" x14ac:dyDescent="0.35">
      <c r="A237" s="4"/>
      <c r="B237" s="4"/>
      <c r="C237" s="4"/>
      <c r="D237" s="3"/>
      <c r="E237" s="25"/>
      <c r="F237" s="38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s="8" customFormat="1" x14ac:dyDescent="0.35">
      <c r="A238" s="4"/>
      <c r="B238" s="4"/>
      <c r="C238" s="4"/>
      <c r="D238" s="3"/>
      <c r="E238" s="25"/>
      <c r="F238" s="38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s="8" customFormat="1" x14ac:dyDescent="0.35">
      <c r="A239" s="4"/>
      <c r="B239" s="4"/>
      <c r="C239" s="4"/>
      <c r="D239" s="3"/>
      <c r="E239" s="25"/>
      <c r="F239" s="38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s="8" customFormat="1" x14ac:dyDescent="0.35">
      <c r="A240" s="4"/>
      <c r="B240" s="4"/>
      <c r="C240" s="4"/>
      <c r="D240" s="3"/>
      <c r="E240" s="25"/>
      <c r="F240" s="38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s="8" customFormat="1" x14ac:dyDescent="0.35">
      <c r="A241" s="4"/>
      <c r="B241" s="4"/>
      <c r="C241" s="4"/>
      <c r="D241" s="3"/>
      <c r="E241" s="25"/>
      <c r="F241" s="38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s="8" customFormat="1" x14ac:dyDescent="0.35">
      <c r="A242" s="4"/>
      <c r="B242" s="4"/>
      <c r="C242" s="4"/>
      <c r="D242" s="3"/>
      <c r="E242" s="25"/>
      <c r="F242" s="38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s="8" customFormat="1" x14ac:dyDescent="0.35">
      <c r="A243" s="4"/>
      <c r="B243" s="4"/>
      <c r="C243" s="4"/>
      <c r="D243" s="3"/>
      <c r="E243" s="25"/>
      <c r="F243" s="38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s="8" customFormat="1" x14ac:dyDescent="0.35">
      <c r="A244" s="4"/>
      <c r="B244" s="4"/>
      <c r="C244" s="4"/>
      <c r="D244" s="3"/>
      <c r="E244" s="25"/>
      <c r="F244" s="38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s="8" customFormat="1" x14ac:dyDescent="0.35">
      <c r="A245" s="4"/>
      <c r="B245" s="4"/>
      <c r="C245" s="4"/>
      <c r="D245" s="3"/>
      <c r="E245" s="25"/>
      <c r="F245" s="38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s="8" customFormat="1" x14ac:dyDescent="0.35">
      <c r="A246" s="4"/>
      <c r="B246" s="4"/>
      <c r="C246" s="4"/>
      <c r="D246" s="3"/>
      <c r="E246" s="25"/>
      <c r="F246" s="38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s="8" customFormat="1" x14ac:dyDescent="0.35">
      <c r="A247" s="4"/>
      <c r="B247" s="4"/>
      <c r="C247" s="4"/>
      <c r="D247" s="3"/>
      <c r="E247" s="25"/>
      <c r="F247" s="38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s="8" customFormat="1" x14ac:dyDescent="0.35">
      <c r="A248" s="4"/>
      <c r="B248" s="4"/>
      <c r="C248" s="4"/>
      <c r="D248" s="3"/>
      <c r="E248" s="25"/>
      <c r="F248" s="38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s="8" customFormat="1" x14ac:dyDescent="0.35">
      <c r="A249" s="4"/>
      <c r="B249" s="4"/>
      <c r="C249" s="4"/>
      <c r="D249" s="3"/>
      <c r="E249" s="25"/>
      <c r="F249" s="38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s="8" customFormat="1" x14ac:dyDescent="0.35">
      <c r="A250" s="4"/>
      <c r="B250" s="4"/>
      <c r="C250" s="4"/>
      <c r="D250" s="3"/>
      <c r="E250" s="25"/>
      <c r="F250" s="38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s="8" customFormat="1" x14ac:dyDescent="0.35">
      <c r="A251" s="4"/>
      <c r="B251" s="4"/>
      <c r="C251" s="4"/>
      <c r="D251" s="3"/>
      <c r="E251" s="25"/>
      <c r="F251" s="38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s="8" customFormat="1" x14ac:dyDescent="0.35">
      <c r="A252" s="4"/>
      <c r="B252" s="4"/>
      <c r="C252" s="4"/>
      <c r="D252" s="3"/>
      <c r="E252" s="25"/>
      <c r="F252" s="38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s="8" customFormat="1" x14ac:dyDescent="0.35">
      <c r="A253" s="4"/>
      <c r="B253" s="4"/>
      <c r="C253" s="4"/>
      <c r="D253" s="3"/>
      <c r="E253" s="25"/>
      <c r="F253" s="38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s="8" customFormat="1" x14ac:dyDescent="0.35">
      <c r="A254" s="4"/>
      <c r="B254" s="4"/>
      <c r="C254" s="4"/>
      <c r="D254" s="3"/>
      <c r="E254" s="25"/>
      <c r="F254" s="38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s="8" customFormat="1" x14ac:dyDescent="0.35">
      <c r="A255" s="4"/>
      <c r="B255" s="4"/>
      <c r="C255" s="4"/>
      <c r="D255" s="3"/>
      <c r="E255" s="25"/>
      <c r="F255" s="38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s="8" customFormat="1" x14ac:dyDescent="0.35">
      <c r="A256" s="4"/>
      <c r="B256" s="4"/>
      <c r="C256" s="4"/>
      <c r="D256" s="3"/>
      <c r="E256" s="25"/>
      <c r="F256" s="38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s="8" customFormat="1" x14ac:dyDescent="0.35">
      <c r="A257" s="4"/>
      <c r="B257" s="4"/>
      <c r="C257" s="4"/>
      <c r="D257" s="3"/>
      <c r="E257" s="25"/>
      <c r="F257" s="38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s="8" customFormat="1" x14ac:dyDescent="0.35">
      <c r="A258" s="4"/>
      <c r="B258" s="4"/>
      <c r="C258" s="4"/>
      <c r="D258" s="3"/>
      <c r="E258" s="25"/>
      <c r="F258" s="38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s="8" customFormat="1" x14ac:dyDescent="0.35">
      <c r="A259" s="4"/>
      <c r="B259" s="4"/>
      <c r="C259" s="4"/>
      <c r="D259" s="3"/>
      <c r="E259" s="25"/>
      <c r="F259" s="38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s="8" customFormat="1" x14ac:dyDescent="0.35">
      <c r="A260" s="4"/>
      <c r="B260" s="4"/>
      <c r="C260" s="4"/>
      <c r="D260" s="3"/>
      <c r="E260" s="25"/>
      <c r="F260" s="38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s="8" customFormat="1" x14ac:dyDescent="0.35">
      <c r="A261" s="4"/>
      <c r="B261" s="4"/>
      <c r="C261" s="4"/>
      <c r="D261" s="3"/>
      <c r="E261" s="25"/>
      <c r="F261" s="38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s="8" customFormat="1" x14ac:dyDescent="0.35">
      <c r="A262" s="4"/>
      <c r="B262" s="4"/>
      <c r="C262" s="4"/>
      <c r="D262" s="3"/>
      <c r="E262" s="25"/>
      <c r="F262" s="38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s="8" customFormat="1" x14ac:dyDescent="0.35">
      <c r="A263" s="4"/>
      <c r="B263" s="4"/>
      <c r="C263" s="4"/>
      <c r="D263" s="3"/>
      <c r="E263" s="25"/>
      <c r="F263" s="38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s="8" customFormat="1" x14ac:dyDescent="0.35">
      <c r="A264" s="4"/>
      <c r="B264" s="4"/>
      <c r="C264" s="4"/>
      <c r="D264" s="3"/>
      <c r="E264" s="25"/>
      <c r="F264" s="38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s="8" customFormat="1" x14ac:dyDescent="0.35">
      <c r="A265" s="4"/>
      <c r="B265" s="4"/>
      <c r="C265" s="4"/>
      <c r="D265" s="3"/>
      <c r="E265" s="25"/>
      <c r="F265" s="38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s="8" customFormat="1" x14ac:dyDescent="0.35">
      <c r="A266" s="4"/>
      <c r="B266" s="4"/>
      <c r="C266" s="4"/>
      <c r="D266" s="3"/>
      <c r="E266" s="25"/>
      <c r="F266" s="38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s="8" customFormat="1" x14ac:dyDescent="0.35">
      <c r="A267" s="4"/>
      <c r="B267" s="4"/>
      <c r="C267" s="4"/>
      <c r="D267" s="3"/>
      <c r="E267" s="25"/>
      <c r="F267" s="38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s="8" customFormat="1" x14ac:dyDescent="0.35">
      <c r="A268" s="4"/>
      <c r="B268" s="4"/>
      <c r="C268" s="4"/>
      <c r="D268" s="3"/>
      <c r="E268" s="25"/>
      <c r="F268" s="38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s="8" customFormat="1" x14ac:dyDescent="0.35">
      <c r="A269" s="4"/>
      <c r="B269" s="4"/>
      <c r="C269" s="4"/>
      <c r="D269" s="3"/>
      <c r="E269" s="25"/>
      <c r="F269" s="38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s="8" customFormat="1" x14ac:dyDescent="0.35">
      <c r="A270" s="4"/>
      <c r="B270" s="4"/>
      <c r="C270" s="4"/>
      <c r="D270" s="3"/>
      <c r="E270" s="25"/>
      <c r="F270" s="38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s="8" customFormat="1" x14ac:dyDescent="0.35">
      <c r="A271" s="4"/>
      <c r="B271" s="4"/>
      <c r="C271" s="4"/>
      <c r="D271" s="3"/>
      <c r="E271" s="25"/>
      <c r="F271" s="38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s="8" customFormat="1" x14ac:dyDescent="0.35">
      <c r="A272" s="4"/>
      <c r="B272" s="4"/>
      <c r="C272" s="4"/>
      <c r="D272" s="3"/>
      <c r="E272" s="25"/>
      <c r="F272" s="38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s="8" customFormat="1" x14ac:dyDescent="0.35">
      <c r="A273" s="4"/>
      <c r="B273" s="4"/>
      <c r="C273" s="4"/>
      <c r="D273" s="3"/>
      <c r="E273" s="25"/>
      <c r="F273" s="38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s="8" customFormat="1" x14ac:dyDescent="0.35">
      <c r="A274" s="4"/>
      <c r="B274" s="4"/>
      <c r="C274" s="4"/>
      <c r="D274" s="3"/>
      <c r="E274" s="25"/>
      <c r="F274" s="38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s="8" customFormat="1" x14ac:dyDescent="0.35">
      <c r="A275" s="4"/>
      <c r="B275" s="4"/>
      <c r="C275" s="4"/>
      <c r="D275" s="3"/>
      <c r="E275" s="25"/>
      <c r="F275" s="38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s="8" customFormat="1" x14ac:dyDescent="0.35">
      <c r="A276" s="4"/>
      <c r="B276" s="4"/>
      <c r="C276" s="4"/>
      <c r="D276" s="3"/>
      <c r="E276" s="25"/>
      <c r="F276" s="38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s="8" customFormat="1" x14ac:dyDescent="0.35">
      <c r="A277" s="4"/>
      <c r="B277" s="4"/>
      <c r="C277" s="4"/>
      <c r="D277" s="3"/>
      <c r="E277" s="25"/>
      <c r="F277" s="38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s="8" customFormat="1" x14ac:dyDescent="0.35">
      <c r="A278" s="4"/>
      <c r="B278" s="4"/>
      <c r="C278" s="4"/>
      <c r="D278" s="3"/>
      <c r="E278" s="25"/>
      <c r="F278" s="38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s="8" customFormat="1" x14ac:dyDescent="0.35">
      <c r="A279" s="4"/>
      <c r="B279" s="4"/>
      <c r="C279" s="4"/>
      <c r="D279" s="3"/>
      <c r="E279" s="25"/>
      <c r="F279" s="38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s="8" customFormat="1" x14ac:dyDescent="0.35">
      <c r="A280" s="4"/>
      <c r="B280" s="4"/>
      <c r="C280" s="4"/>
      <c r="D280" s="3"/>
      <c r="E280" s="25"/>
      <c r="F280" s="38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s="8" customFormat="1" x14ac:dyDescent="0.35">
      <c r="A281" s="4"/>
      <c r="B281" s="4"/>
      <c r="C281" s="4"/>
      <c r="D281" s="3"/>
      <c r="E281" s="25"/>
      <c r="F281" s="38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s="8" customFormat="1" x14ac:dyDescent="0.35">
      <c r="A282" s="4"/>
      <c r="B282" s="4"/>
      <c r="C282" s="4"/>
      <c r="D282" s="3"/>
      <c r="E282" s="25"/>
      <c r="F282" s="38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s="8" customFormat="1" x14ac:dyDescent="0.35">
      <c r="A283" s="4"/>
      <c r="B283" s="4"/>
      <c r="C283" s="4"/>
      <c r="D283" s="3"/>
      <c r="E283" s="25"/>
      <c r="F283" s="38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s="8" customFormat="1" x14ac:dyDescent="0.35">
      <c r="A284" s="4"/>
      <c r="B284" s="4"/>
      <c r="C284" s="4"/>
      <c r="D284" s="3"/>
      <c r="E284" s="25"/>
      <c r="F284" s="38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s="8" customFormat="1" x14ac:dyDescent="0.35">
      <c r="A285" s="4"/>
      <c r="B285" s="4"/>
      <c r="C285" s="4"/>
      <c r="D285" s="3"/>
      <c r="E285" s="25"/>
      <c r="F285" s="38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s="8" customFormat="1" x14ac:dyDescent="0.35">
      <c r="A286" s="4"/>
      <c r="B286" s="4"/>
      <c r="C286" s="4"/>
      <c r="D286" s="3"/>
      <c r="E286" s="25"/>
      <c r="F286" s="38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s="8" customFormat="1" x14ac:dyDescent="0.35">
      <c r="A287" s="4"/>
      <c r="B287" s="4"/>
      <c r="C287" s="4"/>
      <c r="D287" s="3"/>
      <c r="E287" s="25"/>
      <c r="F287" s="38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s="8" customFormat="1" x14ac:dyDescent="0.35">
      <c r="A288" s="4"/>
      <c r="B288" s="4"/>
      <c r="C288" s="4"/>
      <c r="D288" s="3"/>
      <c r="E288" s="25"/>
      <c r="F288" s="38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s="8" customFormat="1" x14ac:dyDescent="0.35">
      <c r="A289" s="4"/>
      <c r="B289" s="4"/>
      <c r="C289" s="4"/>
      <c r="D289" s="3"/>
      <c r="E289" s="25"/>
      <c r="F289" s="38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s="8" customFormat="1" x14ac:dyDescent="0.35">
      <c r="A290" s="4"/>
      <c r="B290" s="4"/>
      <c r="C290" s="4"/>
      <c r="D290" s="3"/>
      <c r="E290" s="25"/>
      <c r="F290" s="38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s="8" customFormat="1" x14ac:dyDescent="0.35">
      <c r="A291" s="4"/>
      <c r="B291" s="4"/>
      <c r="C291" s="4"/>
      <c r="D291" s="3"/>
      <c r="E291" s="25"/>
      <c r="F291" s="38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s="8" customFormat="1" x14ac:dyDescent="0.35">
      <c r="A292" s="4"/>
      <c r="B292" s="4"/>
      <c r="C292" s="4"/>
      <c r="D292" s="3"/>
      <c r="E292" s="25"/>
      <c r="F292" s="38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s="8" customFormat="1" x14ac:dyDescent="0.35">
      <c r="A293" s="4"/>
      <c r="B293" s="4"/>
      <c r="C293" s="4"/>
      <c r="D293" s="3"/>
      <c r="E293" s="25"/>
      <c r="F293" s="38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s="8" customFormat="1" x14ac:dyDescent="0.35">
      <c r="A294" s="4"/>
      <c r="B294" s="4"/>
      <c r="C294" s="4"/>
      <c r="D294" s="3"/>
      <c r="E294" s="25"/>
      <c r="F294" s="38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s="8" customFormat="1" x14ac:dyDescent="0.35">
      <c r="A295" s="4"/>
      <c r="B295" s="4"/>
      <c r="C295" s="4"/>
      <c r="D295" s="3"/>
      <c r="E295" s="25"/>
      <c r="F295" s="38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s="8" customFormat="1" x14ac:dyDescent="0.35">
      <c r="A296" s="4"/>
      <c r="B296" s="4"/>
      <c r="C296" s="4"/>
      <c r="D296" s="3"/>
      <c r="E296" s="25"/>
      <c r="F296" s="38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s="8" customFormat="1" x14ac:dyDescent="0.35">
      <c r="A297" s="4"/>
      <c r="B297" s="4"/>
      <c r="C297" s="4"/>
      <c r="D297" s="3"/>
      <c r="E297" s="25"/>
      <c r="F297" s="38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s="8" customFormat="1" x14ac:dyDescent="0.35">
      <c r="A298" s="4"/>
      <c r="B298" s="4"/>
      <c r="C298" s="4"/>
      <c r="D298" s="3"/>
      <c r="E298" s="25"/>
      <c r="F298" s="38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s="8" customFormat="1" x14ac:dyDescent="0.35">
      <c r="A299" s="4"/>
      <c r="B299" s="4"/>
      <c r="C299" s="4"/>
      <c r="D299" s="3"/>
      <c r="E299" s="25"/>
      <c r="F299" s="38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s="8" customFormat="1" x14ac:dyDescent="0.35">
      <c r="A300" s="4"/>
      <c r="B300" s="4"/>
      <c r="C300" s="4"/>
      <c r="D300" s="3"/>
      <c r="E300" s="25"/>
      <c r="F300" s="38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s="8" customFormat="1" x14ac:dyDescent="0.35">
      <c r="A301" s="4"/>
      <c r="B301" s="4"/>
      <c r="C301" s="4"/>
      <c r="D301" s="3"/>
      <c r="E301" s="25"/>
      <c r="F301" s="38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s="8" customFormat="1" x14ac:dyDescent="0.35">
      <c r="A302" s="4"/>
      <c r="B302" s="4"/>
      <c r="C302" s="4"/>
      <c r="D302" s="3"/>
      <c r="E302" s="25"/>
      <c r="F302" s="38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s="8" customFormat="1" x14ac:dyDescent="0.35">
      <c r="A303" s="4"/>
      <c r="B303" s="4"/>
      <c r="C303" s="4"/>
      <c r="D303" s="3"/>
      <c r="E303" s="25"/>
      <c r="F303" s="38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s="8" customFormat="1" x14ac:dyDescent="0.35">
      <c r="A304" s="4"/>
      <c r="B304" s="4"/>
      <c r="C304" s="4"/>
      <c r="D304" s="3"/>
      <c r="E304" s="25"/>
      <c r="F304" s="38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s="8" customFormat="1" x14ac:dyDescent="0.35">
      <c r="A305" s="4"/>
      <c r="B305" s="4"/>
      <c r="C305" s="4"/>
      <c r="D305" s="3"/>
      <c r="E305" s="25"/>
      <c r="F305" s="38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s="8" customFormat="1" x14ac:dyDescent="0.35">
      <c r="A306" s="4"/>
      <c r="B306" s="4"/>
      <c r="C306" s="4"/>
      <c r="D306" s="3"/>
      <c r="E306" s="25"/>
      <c r="F306" s="38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s="8" customFormat="1" x14ac:dyDescent="0.35">
      <c r="A307" s="4"/>
      <c r="B307" s="4"/>
      <c r="C307" s="4"/>
      <c r="D307" s="3"/>
      <c r="E307" s="25"/>
      <c r="F307" s="38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s="8" customFormat="1" x14ac:dyDescent="0.35">
      <c r="A308" s="4"/>
      <c r="B308" s="4"/>
      <c r="C308" s="4"/>
      <c r="D308" s="3"/>
      <c r="E308" s="25"/>
      <c r="F308" s="38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s="8" customFormat="1" x14ac:dyDescent="0.35">
      <c r="A309" s="4"/>
      <c r="B309" s="4"/>
      <c r="C309" s="4"/>
      <c r="D309" s="3"/>
      <c r="E309" s="25"/>
      <c r="F309" s="38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s="8" customFormat="1" x14ac:dyDescent="0.35">
      <c r="A310" s="4"/>
      <c r="B310" s="4"/>
      <c r="C310" s="4"/>
      <c r="D310" s="3"/>
      <c r="E310" s="25"/>
      <c r="F310" s="38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s="8" customFormat="1" x14ac:dyDescent="0.35">
      <c r="A311" s="4"/>
      <c r="B311" s="4"/>
      <c r="C311" s="4"/>
      <c r="D311" s="3"/>
      <c r="E311" s="25"/>
      <c r="F311" s="38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s="8" customFormat="1" x14ac:dyDescent="0.35">
      <c r="A312" s="4"/>
      <c r="B312" s="4"/>
      <c r="C312" s="4"/>
      <c r="D312" s="3"/>
      <c r="E312" s="25"/>
      <c r="F312" s="38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s="8" customFormat="1" x14ac:dyDescent="0.35">
      <c r="A313" s="4"/>
      <c r="B313" s="4"/>
      <c r="C313" s="4"/>
      <c r="D313" s="3"/>
      <c r="E313" s="25"/>
      <c r="F313" s="38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s="8" customFormat="1" x14ac:dyDescent="0.35">
      <c r="A314" s="4"/>
      <c r="B314" s="4"/>
      <c r="C314" s="4"/>
      <c r="D314" s="3"/>
      <c r="E314" s="25"/>
      <c r="F314" s="38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s="8" customFormat="1" x14ac:dyDescent="0.35">
      <c r="A315" s="4"/>
      <c r="B315" s="4"/>
      <c r="C315" s="4"/>
      <c r="D315" s="3"/>
      <c r="E315" s="25"/>
      <c r="F315" s="38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s="8" customFormat="1" x14ac:dyDescent="0.35">
      <c r="A316" s="4"/>
      <c r="B316" s="4"/>
      <c r="C316" s="4"/>
      <c r="D316" s="3"/>
      <c r="E316" s="25"/>
      <c r="F316" s="38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s="8" customFormat="1" x14ac:dyDescent="0.35">
      <c r="A317" s="4"/>
      <c r="B317" s="4"/>
      <c r="C317" s="4"/>
      <c r="D317" s="3"/>
      <c r="E317" s="25"/>
      <c r="F317" s="38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s="8" customFormat="1" x14ac:dyDescent="0.35">
      <c r="A318" s="4"/>
      <c r="B318" s="4"/>
      <c r="C318" s="4"/>
      <c r="D318" s="3"/>
      <c r="E318" s="25"/>
      <c r="F318" s="38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s="8" customFormat="1" x14ac:dyDescent="0.35">
      <c r="A319" s="4"/>
      <c r="B319" s="4"/>
      <c r="C319" s="4"/>
      <c r="D319" s="3"/>
      <c r="E319" s="25"/>
      <c r="F319" s="38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s="8" customFormat="1" x14ac:dyDescent="0.35">
      <c r="A320" s="4"/>
      <c r="B320" s="4"/>
      <c r="C320" s="4"/>
      <c r="D320" s="3"/>
      <c r="E320" s="25"/>
      <c r="F320" s="38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s="8" customFormat="1" x14ac:dyDescent="0.35">
      <c r="A321" s="4"/>
      <c r="B321" s="4"/>
      <c r="C321" s="4"/>
      <c r="D321" s="3"/>
      <c r="E321" s="25"/>
      <c r="F321" s="38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s="8" customFormat="1" x14ac:dyDescent="0.35">
      <c r="A322" s="4"/>
      <c r="B322" s="4"/>
      <c r="C322" s="4"/>
      <c r="D322" s="3"/>
      <c r="E322" s="25"/>
      <c r="F322" s="38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s="8" customFormat="1" x14ac:dyDescent="0.35">
      <c r="A323" s="4"/>
      <c r="B323" s="4"/>
      <c r="C323" s="4"/>
      <c r="D323" s="3"/>
      <c r="E323" s="25"/>
      <c r="F323" s="38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s="8" customFormat="1" x14ac:dyDescent="0.35">
      <c r="A324" s="4"/>
      <c r="B324" s="4"/>
      <c r="C324" s="4"/>
      <c r="D324" s="3"/>
      <c r="E324" s="25"/>
      <c r="F324" s="38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s="8" customFormat="1" x14ac:dyDescent="0.35">
      <c r="A325" s="4"/>
      <c r="B325" s="4"/>
      <c r="C325" s="4"/>
      <c r="D325" s="3"/>
      <c r="E325" s="25"/>
      <c r="F325" s="38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s="8" customFormat="1" x14ac:dyDescent="0.35">
      <c r="A326" s="4"/>
      <c r="B326" s="4"/>
      <c r="C326" s="4"/>
      <c r="D326" s="3"/>
      <c r="E326" s="25"/>
      <c r="F326" s="38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s="8" customFormat="1" x14ac:dyDescent="0.35">
      <c r="A327" s="4"/>
      <c r="B327" s="4"/>
      <c r="C327" s="4"/>
      <c r="D327" s="3"/>
      <c r="E327" s="25"/>
      <c r="F327" s="38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s="8" customFormat="1" x14ac:dyDescent="0.35">
      <c r="A328" s="4"/>
      <c r="B328" s="4"/>
      <c r="C328" s="4"/>
      <c r="D328" s="3"/>
      <c r="E328" s="25"/>
      <c r="F328" s="38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s="8" customFormat="1" x14ac:dyDescent="0.35">
      <c r="A329" s="4"/>
      <c r="B329" s="4"/>
      <c r="C329" s="4"/>
      <c r="D329" s="3"/>
      <c r="E329" s="25"/>
      <c r="F329" s="38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s="8" customFormat="1" x14ac:dyDescent="0.35">
      <c r="A330" s="4"/>
      <c r="B330" s="4"/>
      <c r="C330" s="4"/>
      <c r="D330" s="3"/>
      <c r="E330" s="25"/>
      <c r="F330" s="38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s="8" customFormat="1" x14ac:dyDescent="0.35">
      <c r="A331" s="4"/>
      <c r="B331" s="4"/>
      <c r="C331" s="4"/>
      <c r="D331" s="3"/>
      <c r="E331" s="25"/>
      <c r="F331" s="38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s="8" customFormat="1" x14ac:dyDescent="0.35">
      <c r="A332" s="4"/>
      <c r="B332" s="4"/>
      <c r="C332" s="4"/>
      <c r="D332" s="3"/>
      <c r="E332" s="25"/>
      <c r="F332" s="38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s="8" customFormat="1" x14ac:dyDescent="0.35">
      <c r="A333" s="4"/>
      <c r="B333" s="4"/>
      <c r="C333" s="4"/>
      <c r="D333" s="3"/>
      <c r="E333" s="25"/>
      <c r="F333" s="38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s="8" customFormat="1" x14ac:dyDescent="0.35">
      <c r="A334" s="4"/>
      <c r="B334" s="4"/>
      <c r="C334" s="4"/>
      <c r="D334" s="3"/>
      <c r="E334" s="25"/>
      <c r="F334" s="38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s="8" customFormat="1" x14ac:dyDescent="0.35">
      <c r="A335" s="4"/>
      <c r="B335" s="4"/>
      <c r="C335" s="4"/>
      <c r="D335" s="3"/>
      <c r="E335" s="25"/>
      <c r="F335" s="38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s="8" customFormat="1" x14ac:dyDescent="0.35">
      <c r="A336" s="4"/>
      <c r="B336" s="4"/>
      <c r="C336" s="4"/>
      <c r="D336" s="3"/>
      <c r="E336" s="25"/>
      <c r="F336" s="38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s="8" customFormat="1" x14ac:dyDescent="0.35">
      <c r="A337" s="4"/>
      <c r="B337" s="4"/>
      <c r="C337" s="4"/>
      <c r="D337" s="3"/>
      <c r="E337" s="25"/>
      <c r="F337" s="38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s="8" customFormat="1" x14ac:dyDescent="0.35">
      <c r="A338" s="4"/>
      <c r="B338" s="4"/>
      <c r="C338" s="4"/>
      <c r="D338" s="3"/>
      <c r="E338" s="25"/>
      <c r="F338" s="38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s="9" customFormat="1" x14ac:dyDescent="0.35">
      <c r="A339" s="4"/>
      <c r="B339" s="4"/>
      <c r="C339" s="4"/>
      <c r="D339" s="3"/>
      <c r="E339" s="25"/>
      <c r="F339" s="38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s="9" customFormat="1" x14ac:dyDescent="0.35">
      <c r="A340" s="4"/>
      <c r="B340" s="4"/>
      <c r="C340" s="4"/>
      <c r="D340" s="3"/>
      <c r="E340" s="25"/>
      <c r="F340" s="38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s="9" customFormat="1" x14ac:dyDescent="0.35">
      <c r="A341" s="4"/>
      <c r="B341" s="4"/>
      <c r="C341" s="4"/>
      <c r="D341" s="3"/>
      <c r="E341" s="25"/>
      <c r="F341" s="38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s="9" customFormat="1" x14ac:dyDescent="0.35">
      <c r="A342" s="4"/>
      <c r="B342" s="4"/>
      <c r="C342" s="4"/>
      <c r="D342" s="3"/>
      <c r="E342" s="25"/>
      <c r="F342" s="38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s="9" customFormat="1" x14ac:dyDescent="0.35">
      <c r="A343" s="4"/>
      <c r="B343" s="4"/>
      <c r="C343" s="4"/>
      <c r="D343" s="3"/>
      <c r="E343" s="25"/>
      <c r="F343" s="38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s="9" customFormat="1" x14ac:dyDescent="0.35">
      <c r="A344" s="4"/>
      <c r="B344" s="4"/>
      <c r="C344" s="4"/>
      <c r="D344" s="3"/>
      <c r="E344" s="25"/>
      <c r="F344" s="38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s="9" customFormat="1" x14ac:dyDescent="0.35">
      <c r="A345" s="4"/>
      <c r="B345" s="4"/>
      <c r="C345" s="4"/>
      <c r="D345" s="3"/>
      <c r="E345" s="25"/>
      <c r="F345" s="38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s="9" customFormat="1" x14ac:dyDescent="0.35">
      <c r="A346" s="4"/>
      <c r="B346" s="4"/>
      <c r="C346" s="4"/>
      <c r="D346" s="3"/>
      <c r="E346" s="25"/>
      <c r="F346" s="38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s="9" customFormat="1" x14ac:dyDescent="0.35">
      <c r="A347" s="4"/>
      <c r="B347" s="4"/>
      <c r="C347" s="4"/>
      <c r="D347" s="3"/>
      <c r="E347" s="25"/>
      <c r="F347" s="38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s="9" customFormat="1" x14ac:dyDescent="0.35">
      <c r="A348" s="4"/>
      <c r="B348" s="4"/>
      <c r="C348" s="4"/>
      <c r="D348" s="3"/>
      <c r="E348" s="25"/>
      <c r="F348" s="38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s="9" customFormat="1" x14ac:dyDescent="0.35">
      <c r="A349" s="4"/>
      <c r="B349" s="4"/>
      <c r="C349" s="4"/>
      <c r="D349" s="3"/>
      <c r="E349" s="25"/>
      <c r="F349" s="38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s="9" customFormat="1" x14ac:dyDescent="0.35">
      <c r="A350" s="4"/>
      <c r="B350" s="4"/>
      <c r="C350" s="4"/>
      <c r="D350" s="3"/>
      <c r="E350" s="25"/>
      <c r="F350" s="38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s="9" customFormat="1" x14ac:dyDescent="0.35">
      <c r="A351" s="4"/>
      <c r="B351" s="4"/>
      <c r="C351" s="4"/>
      <c r="D351" s="3"/>
      <c r="E351" s="25"/>
      <c r="F351" s="38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s="9" customFormat="1" x14ac:dyDescent="0.35">
      <c r="A352" s="4"/>
      <c r="B352" s="4"/>
      <c r="C352" s="4"/>
      <c r="D352" s="3"/>
      <c r="E352" s="25"/>
      <c r="F352" s="38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s="9" customFormat="1" x14ac:dyDescent="0.35">
      <c r="A353" s="4"/>
      <c r="B353" s="4"/>
      <c r="C353" s="4"/>
      <c r="D353" s="3"/>
      <c r="E353" s="25"/>
      <c r="F353" s="38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s="9" customFormat="1" x14ac:dyDescent="0.35">
      <c r="A354" s="4"/>
      <c r="B354" s="4"/>
      <c r="C354" s="4"/>
      <c r="D354" s="3"/>
      <c r="E354" s="25"/>
      <c r="F354" s="38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s="9" customFormat="1" x14ac:dyDescent="0.35">
      <c r="A355" s="4"/>
      <c r="B355" s="4"/>
      <c r="C355" s="4"/>
      <c r="D355" s="3"/>
      <c r="E355" s="25"/>
      <c r="F355" s="38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s="9" customFormat="1" x14ac:dyDescent="0.35">
      <c r="A356" s="4"/>
      <c r="B356" s="4"/>
      <c r="C356" s="4"/>
      <c r="D356" s="3"/>
      <c r="E356" s="25"/>
      <c r="F356" s="38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s="9" customFormat="1" x14ac:dyDescent="0.35">
      <c r="A357" s="4"/>
      <c r="B357" s="4"/>
      <c r="C357" s="4"/>
      <c r="D357" s="3"/>
      <c r="E357" s="25"/>
      <c r="F357" s="38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</row>
    <row r="358" spans="1:62" s="9" customFormat="1" x14ac:dyDescent="0.35">
      <c r="A358" s="4"/>
      <c r="B358" s="4"/>
      <c r="C358" s="4"/>
      <c r="D358" s="3"/>
      <c r="E358" s="25"/>
      <c r="F358" s="38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</row>
    <row r="359" spans="1:62" s="9" customFormat="1" x14ac:dyDescent="0.35">
      <c r="A359" s="4"/>
      <c r="B359" s="4"/>
      <c r="C359" s="4"/>
      <c r="D359" s="3"/>
      <c r="E359" s="25"/>
      <c r="F359" s="38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</row>
    <row r="360" spans="1:62" s="9" customFormat="1" x14ac:dyDescent="0.35">
      <c r="A360" s="4"/>
      <c r="B360" s="4"/>
      <c r="C360" s="4"/>
      <c r="D360" s="3"/>
      <c r="E360" s="25"/>
      <c r="F360" s="38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</row>
    <row r="361" spans="1:62" s="9" customFormat="1" x14ac:dyDescent="0.35">
      <c r="A361" s="4"/>
      <c r="B361" s="4"/>
      <c r="C361" s="4"/>
      <c r="D361" s="3"/>
      <c r="E361" s="25"/>
      <c r="F361" s="38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</row>
    <row r="362" spans="1:62" s="9" customFormat="1" x14ac:dyDescent="0.35">
      <c r="A362" s="4"/>
      <c r="B362" s="4"/>
      <c r="C362" s="4"/>
      <c r="D362" s="3"/>
      <c r="E362" s="25"/>
      <c r="F362" s="38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</row>
    <row r="363" spans="1:62" s="9" customFormat="1" x14ac:dyDescent="0.35">
      <c r="A363" s="4"/>
      <c r="B363" s="4"/>
      <c r="C363" s="4"/>
      <c r="D363" s="3"/>
      <c r="E363" s="25"/>
      <c r="F363" s="38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</row>
    <row r="364" spans="1:62" s="9" customFormat="1" x14ac:dyDescent="0.35">
      <c r="A364" s="4"/>
      <c r="B364" s="4"/>
      <c r="C364" s="4"/>
      <c r="D364" s="3"/>
      <c r="E364" s="25"/>
      <c r="F364" s="38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</row>
    <row r="365" spans="1:62" s="9" customFormat="1" x14ac:dyDescent="0.35">
      <c r="A365" s="4"/>
      <c r="B365" s="4"/>
      <c r="C365" s="4"/>
      <c r="D365" s="3"/>
      <c r="E365" s="25"/>
      <c r="F365" s="38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</row>
    <row r="366" spans="1:62" s="9" customFormat="1" x14ac:dyDescent="0.35">
      <c r="A366" s="4"/>
      <c r="B366" s="4"/>
      <c r="C366" s="4"/>
      <c r="D366" s="3"/>
      <c r="E366" s="25"/>
      <c r="F366" s="38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</row>
    <row r="367" spans="1:62" s="9" customFormat="1" x14ac:dyDescent="0.35">
      <c r="A367" s="4"/>
      <c r="B367" s="4"/>
      <c r="C367" s="4"/>
      <c r="D367" s="3"/>
      <c r="E367" s="25"/>
      <c r="F367" s="38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</row>
    <row r="368" spans="1:62" s="9" customFormat="1" x14ac:dyDescent="0.35">
      <c r="A368" s="4"/>
      <c r="B368" s="4"/>
      <c r="C368" s="4"/>
      <c r="D368" s="3"/>
      <c r="E368" s="25"/>
      <c r="F368" s="38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</row>
    <row r="369" spans="1:62" s="9" customFormat="1" x14ac:dyDescent="0.35">
      <c r="A369" s="4"/>
      <c r="B369" s="4"/>
      <c r="C369" s="4"/>
      <c r="D369" s="3"/>
      <c r="E369" s="25"/>
      <c r="F369" s="38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</row>
    <row r="370" spans="1:62" s="9" customFormat="1" x14ac:dyDescent="0.35">
      <c r="A370" s="4"/>
      <c r="B370" s="4"/>
      <c r="C370" s="4"/>
      <c r="D370" s="3"/>
      <c r="E370" s="25"/>
      <c r="F370" s="38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</row>
    <row r="371" spans="1:62" s="9" customFormat="1" x14ac:dyDescent="0.35">
      <c r="A371" s="4"/>
      <c r="B371" s="4"/>
      <c r="C371" s="4"/>
      <c r="D371" s="3"/>
      <c r="E371" s="25"/>
      <c r="F371" s="38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</row>
    <row r="372" spans="1:62" s="9" customFormat="1" x14ac:dyDescent="0.35">
      <c r="A372" s="4"/>
      <c r="B372" s="4"/>
      <c r="C372" s="4"/>
      <c r="D372" s="3"/>
      <c r="E372" s="25"/>
      <c r="F372" s="38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</row>
    <row r="373" spans="1:62" s="9" customFormat="1" x14ac:dyDescent="0.35">
      <c r="A373" s="4"/>
      <c r="B373" s="4"/>
      <c r="C373" s="4"/>
      <c r="D373" s="3"/>
      <c r="E373" s="25"/>
      <c r="F373" s="38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</row>
    <row r="374" spans="1:62" s="9" customFormat="1" x14ac:dyDescent="0.35">
      <c r="A374" s="4"/>
      <c r="B374" s="4"/>
      <c r="C374" s="4"/>
      <c r="D374" s="3"/>
      <c r="E374" s="25"/>
      <c r="F374" s="38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</row>
    <row r="375" spans="1:62" s="9" customFormat="1" x14ac:dyDescent="0.35">
      <c r="A375" s="4"/>
      <c r="B375" s="4"/>
      <c r="C375" s="4"/>
      <c r="D375" s="3"/>
      <c r="E375" s="25"/>
      <c r="F375" s="38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</row>
    <row r="376" spans="1:62" s="9" customFormat="1" x14ac:dyDescent="0.35">
      <c r="A376" s="4"/>
      <c r="B376" s="4"/>
      <c r="C376" s="4"/>
      <c r="D376" s="3"/>
      <c r="E376" s="25"/>
      <c r="F376" s="38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</row>
    <row r="377" spans="1:62" s="9" customFormat="1" x14ac:dyDescent="0.35">
      <c r="A377" s="4"/>
      <c r="B377" s="4"/>
      <c r="C377" s="4"/>
      <c r="D377" s="3"/>
      <c r="E377" s="25"/>
      <c r="F377" s="38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</row>
    <row r="378" spans="1:62" s="9" customFormat="1" x14ac:dyDescent="0.35">
      <c r="A378" s="4"/>
      <c r="B378" s="4"/>
      <c r="C378" s="4"/>
      <c r="D378" s="3"/>
      <c r="E378" s="25"/>
      <c r="F378" s="38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</row>
    <row r="379" spans="1:62" s="9" customFormat="1" x14ac:dyDescent="0.35">
      <c r="A379" s="4"/>
      <c r="B379" s="4"/>
      <c r="C379" s="4"/>
      <c r="D379" s="3"/>
      <c r="E379" s="25"/>
      <c r="F379" s="38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</row>
    <row r="380" spans="1:62" s="9" customFormat="1" x14ac:dyDescent="0.35">
      <c r="A380" s="4"/>
      <c r="B380" s="4"/>
      <c r="C380" s="4"/>
      <c r="D380" s="3"/>
      <c r="E380" s="25"/>
      <c r="F380" s="38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</row>
    <row r="381" spans="1:62" s="9" customFormat="1" x14ac:dyDescent="0.35">
      <c r="A381" s="4"/>
      <c r="B381" s="4"/>
      <c r="C381" s="4"/>
      <c r="D381" s="3"/>
      <c r="E381" s="25"/>
      <c r="F381" s="38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</row>
    <row r="382" spans="1:62" s="9" customFormat="1" x14ac:dyDescent="0.35">
      <c r="A382" s="4"/>
      <c r="B382" s="4"/>
      <c r="C382" s="4"/>
      <c r="D382" s="3"/>
      <c r="E382" s="25"/>
      <c r="F382" s="38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</row>
    <row r="383" spans="1:62" s="9" customFormat="1" x14ac:dyDescent="0.35">
      <c r="A383" s="4"/>
      <c r="B383" s="4"/>
      <c r="C383" s="4"/>
      <c r="D383" s="3"/>
      <c r="E383" s="25"/>
      <c r="F383" s="38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</row>
    <row r="384" spans="1:62" s="9" customFormat="1" x14ac:dyDescent="0.35">
      <c r="A384" s="4"/>
      <c r="B384" s="4"/>
      <c r="C384" s="4"/>
      <c r="D384" s="3"/>
      <c r="E384" s="25"/>
      <c r="F384" s="38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</row>
    <row r="385" spans="1:62" s="9" customFormat="1" x14ac:dyDescent="0.35">
      <c r="A385" s="4"/>
      <c r="B385" s="4"/>
      <c r="C385" s="4"/>
      <c r="D385" s="3"/>
      <c r="E385" s="25"/>
      <c r="F385" s="38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</row>
    <row r="386" spans="1:62" s="9" customFormat="1" x14ac:dyDescent="0.35">
      <c r="A386" s="4"/>
      <c r="B386" s="4"/>
      <c r="C386" s="4"/>
      <c r="D386" s="3"/>
      <c r="E386" s="25"/>
      <c r="F386" s="38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</row>
    <row r="387" spans="1:62" s="9" customFormat="1" x14ac:dyDescent="0.35">
      <c r="A387" s="4"/>
      <c r="B387" s="4"/>
      <c r="C387" s="4"/>
      <c r="D387" s="3"/>
      <c r="E387" s="25"/>
      <c r="F387" s="38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</row>
    <row r="388" spans="1:62" s="9" customFormat="1" x14ac:dyDescent="0.35">
      <c r="A388" s="4"/>
      <c r="B388" s="4"/>
      <c r="C388" s="4"/>
      <c r="D388" s="3"/>
      <c r="E388" s="25"/>
      <c r="F388" s="38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</row>
    <row r="389" spans="1:62" s="9" customFormat="1" x14ac:dyDescent="0.35">
      <c r="A389" s="4"/>
      <c r="B389" s="4"/>
      <c r="C389" s="4"/>
      <c r="D389" s="3"/>
      <c r="E389" s="25"/>
      <c r="F389" s="38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</row>
    <row r="390" spans="1:62" s="9" customFormat="1" x14ac:dyDescent="0.35">
      <c r="A390" s="4"/>
      <c r="B390" s="4"/>
      <c r="C390" s="4"/>
      <c r="D390" s="3"/>
      <c r="E390" s="25"/>
      <c r="F390" s="38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</row>
    <row r="391" spans="1:62" s="9" customFormat="1" x14ac:dyDescent="0.35">
      <c r="A391" s="4"/>
      <c r="B391" s="4"/>
      <c r="C391" s="4"/>
      <c r="D391" s="3"/>
      <c r="E391" s="25"/>
      <c r="F391" s="38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</row>
    <row r="392" spans="1:62" s="9" customFormat="1" x14ac:dyDescent="0.35">
      <c r="A392" s="4"/>
      <c r="B392" s="4"/>
      <c r="C392" s="4"/>
      <c r="D392" s="3"/>
      <c r="E392" s="25"/>
      <c r="F392" s="38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</row>
    <row r="393" spans="1:62" s="9" customFormat="1" x14ac:dyDescent="0.35">
      <c r="A393" s="4"/>
      <c r="B393" s="4"/>
      <c r="C393" s="4"/>
      <c r="D393" s="3"/>
      <c r="E393" s="25"/>
      <c r="F393" s="38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</row>
    <row r="394" spans="1:62" s="9" customFormat="1" x14ac:dyDescent="0.35">
      <c r="A394" s="4"/>
      <c r="B394" s="4"/>
      <c r="C394" s="4"/>
      <c r="D394" s="3"/>
      <c r="E394" s="25"/>
      <c r="F394" s="38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</row>
    <row r="395" spans="1:62" s="9" customFormat="1" x14ac:dyDescent="0.35">
      <c r="A395" s="4"/>
      <c r="B395" s="4"/>
      <c r="C395" s="4"/>
      <c r="D395" s="3"/>
      <c r="E395" s="25"/>
      <c r="F395" s="38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</row>
    <row r="396" spans="1:62" s="9" customFormat="1" x14ac:dyDescent="0.35">
      <c r="A396" s="4"/>
      <c r="B396" s="4"/>
      <c r="C396" s="4"/>
      <c r="D396" s="3"/>
      <c r="E396" s="25"/>
      <c r="F396" s="38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</row>
    <row r="397" spans="1:62" s="9" customFormat="1" x14ac:dyDescent="0.35">
      <c r="A397" s="4"/>
      <c r="B397" s="4"/>
      <c r="C397" s="4"/>
      <c r="D397" s="3"/>
      <c r="E397" s="25"/>
      <c r="F397" s="38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</row>
    <row r="398" spans="1:62" s="9" customFormat="1" x14ac:dyDescent="0.35">
      <c r="A398" s="4"/>
      <c r="B398" s="4"/>
      <c r="C398" s="4"/>
      <c r="D398" s="3"/>
      <c r="E398" s="25"/>
      <c r="F398" s="38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</row>
    <row r="399" spans="1:62" s="9" customFormat="1" x14ac:dyDescent="0.35">
      <c r="A399" s="4"/>
      <c r="B399" s="4"/>
      <c r="C399" s="4"/>
      <c r="D399" s="3"/>
      <c r="E399" s="25"/>
      <c r="F399" s="38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</row>
    <row r="400" spans="1:62" s="9" customFormat="1" x14ac:dyDescent="0.35">
      <c r="A400" s="4"/>
      <c r="B400" s="4"/>
      <c r="C400" s="4"/>
      <c r="D400" s="3"/>
      <c r="E400" s="25"/>
      <c r="F400" s="38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</row>
    <row r="401" spans="1:62" s="9" customFormat="1" x14ac:dyDescent="0.35">
      <c r="A401" s="4"/>
      <c r="B401" s="4"/>
      <c r="C401" s="4"/>
      <c r="D401" s="3"/>
      <c r="E401" s="25"/>
      <c r="F401" s="38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</row>
    <row r="402" spans="1:62" s="9" customFormat="1" x14ac:dyDescent="0.35">
      <c r="A402" s="4"/>
      <c r="B402" s="4"/>
      <c r="C402" s="4"/>
      <c r="D402" s="3"/>
      <c r="E402" s="25"/>
      <c r="F402" s="38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</row>
    <row r="403" spans="1:62" s="9" customFormat="1" x14ac:dyDescent="0.35">
      <c r="A403" s="4"/>
      <c r="B403" s="4"/>
      <c r="C403" s="4"/>
      <c r="D403" s="3"/>
      <c r="E403" s="25"/>
      <c r="F403" s="38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</row>
    <row r="404" spans="1:62" s="9" customFormat="1" x14ac:dyDescent="0.35">
      <c r="A404" s="4"/>
      <c r="B404" s="4"/>
      <c r="C404" s="4"/>
      <c r="D404" s="3"/>
      <c r="E404" s="25"/>
      <c r="F404" s="38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</row>
    <row r="405" spans="1:62" s="9" customFormat="1" x14ac:dyDescent="0.35">
      <c r="A405" s="4"/>
      <c r="B405" s="4"/>
      <c r="C405" s="4"/>
      <c r="D405" s="3"/>
      <c r="E405" s="25"/>
      <c r="F405" s="38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</row>
    <row r="406" spans="1:62" s="9" customFormat="1" x14ac:dyDescent="0.35">
      <c r="A406" s="4"/>
      <c r="B406" s="4"/>
      <c r="C406" s="4"/>
      <c r="D406" s="3"/>
      <c r="E406" s="25"/>
      <c r="F406" s="38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</row>
    <row r="407" spans="1:62" s="9" customFormat="1" x14ac:dyDescent="0.35">
      <c r="A407" s="4"/>
      <c r="B407" s="4"/>
      <c r="C407" s="4"/>
      <c r="D407" s="3"/>
      <c r="E407" s="25"/>
      <c r="F407" s="38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</row>
    <row r="408" spans="1:62" s="9" customFormat="1" x14ac:dyDescent="0.35">
      <c r="A408" s="4"/>
      <c r="B408" s="4"/>
      <c r="C408" s="4"/>
      <c r="D408" s="3"/>
      <c r="E408" s="25"/>
      <c r="F408" s="38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</row>
    <row r="409" spans="1:62" s="9" customFormat="1" x14ac:dyDescent="0.35">
      <c r="A409" s="4"/>
      <c r="B409" s="4"/>
      <c r="C409" s="4"/>
      <c r="D409" s="3"/>
      <c r="E409" s="25"/>
      <c r="F409" s="38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</row>
    <row r="410" spans="1:62" s="9" customFormat="1" x14ac:dyDescent="0.35">
      <c r="A410" s="4"/>
      <c r="B410" s="4"/>
      <c r="C410" s="4"/>
      <c r="D410" s="3"/>
      <c r="E410" s="25"/>
      <c r="F410" s="38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</row>
    <row r="411" spans="1:62" s="9" customFormat="1" x14ac:dyDescent="0.35">
      <c r="A411" s="4"/>
      <c r="B411" s="4"/>
      <c r="C411" s="4"/>
      <c r="D411" s="3"/>
      <c r="E411" s="25"/>
      <c r="F411" s="38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</row>
    <row r="412" spans="1:62" s="9" customFormat="1" x14ac:dyDescent="0.35">
      <c r="A412" s="4"/>
      <c r="B412" s="4"/>
      <c r="C412" s="4"/>
      <c r="D412" s="3"/>
      <c r="E412" s="25"/>
      <c r="F412" s="38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</row>
    <row r="413" spans="1:62" s="9" customFormat="1" x14ac:dyDescent="0.35">
      <c r="A413" s="4"/>
      <c r="B413" s="4"/>
      <c r="C413" s="4"/>
      <c r="D413" s="3"/>
      <c r="E413" s="25"/>
      <c r="F413" s="38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</row>
    <row r="414" spans="1:62" s="9" customFormat="1" x14ac:dyDescent="0.35">
      <c r="A414" s="4"/>
      <c r="B414" s="4"/>
      <c r="C414" s="4"/>
      <c r="D414" s="3"/>
      <c r="E414" s="25"/>
      <c r="F414" s="38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</row>
    <row r="415" spans="1:62" s="9" customFormat="1" x14ac:dyDescent="0.35">
      <c r="A415" s="4"/>
      <c r="B415" s="4"/>
      <c r="C415" s="4"/>
      <c r="D415" s="3"/>
      <c r="E415" s="25"/>
      <c r="F415" s="38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</row>
    <row r="416" spans="1:62" s="9" customFormat="1" x14ac:dyDescent="0.35">
      <c r="A416" s="4"/>
      <c r="B416" s="4"/>
      <c r="C416" s="4"/>
      <c r="D416" s="3"/>
      <c r="E416" s="25"/>
      <c r="F416" s="38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</row>
    <row r="417" spans="1:62" s="9" customFormat="1" x14ac:dyDescent="0.35">
      <c r="A417" s="4"/>
      <c r="B417" s="4"/>
      <c r="C417" s="4"/>
      <c r="D417" s="3"/>
      <c r="E417" s="25"/>
      <c r="F417" s="38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</row>
    <row r="418" spans="1:62" s="9" customFormat="1" x14ac:dyDescent="0.35">
      <c r="A418" s="4"/>
      <c r="B418" s="4"/>
      <c r="C418" s="4"/>
      <c r="D418" s="3"/>
      <c r="E418" s="25"/>
      <c r="F418" s="38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</row>
    <row r="419" spans="1:62" s="9" customFormat="1" x14ac:dyDescent="0.35">
      <c r="A419" s="4"/>
      <c r="B419" s="4"/>
      <c r="C419" s="4"/>
      <c r="D419" s="3"/>
      <c r="E419" s="25"/>
      <c r="F419" s="38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</row>
    <row r="420" spans="1:62" s="9" customFormat="1" x14ac:dyDescent="0.35">
      <c r="A420" s="4"/>
      <c r="B420" s="4"/>
      <c r="C420" s="4"/>
      <c r="D420" s="3"/>
      <c r="E420" s="25"/>
      <c r="F420" s="38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</row>
    <row r="421" spans="1:62" s="9" customFormat="1" x14ac:dyDescent="0.35">
      <c r="A421" s="4"/>
      <c r="B421" s="4"/>
      <c r="C421" s="4"/>
      <c r="D421" s="3"/>
      <c r="E421" s="25"/>
      <c r="F421" s="38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</row>
    <row r="422" spans="1:62" s="9" customFormat="1" x14ac:dyDescent="0.35">
      <c r="A422" s="4"/>
      <c r="B422" s="4"/>
      <c r="C422" s="4"/>
      <c r="D422" s="3"/>
      <c r="E422" s="25"/>
      <c r="F422" s="38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</row>
    <row r="423" spans="1:62" s="9" customFormat="1" x14ac:dyDescent="0.35">
      <c r="A423" s="4"/>
      <c r="B423" s="4"/>
      <c r="C423" s="4"/>
      <c r="D423" s="3"/>
      <c r="E423" s="25"/>
      <c r="F423" s="38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</row>
    <row r="424" spans="1:62" s="9" customFormat="1" x14ac:dyDescent="0.35">
      <c r="A424" s="4"/>
      <c r="B424" s="4"/>
      <c r="C424" s="4"/>
      <c r="D424" s="3"/>
      <c r="E424" s="25"/>
      <c r="F424" s="38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</row>
    <row r="425" spans="1:62" s="9" customFormat="1" x14ac:dyDescent="0.35">
      <c r="A425" s="4"/>
      <c r="B425" s="4"/>
      <c r="C425" s="4"/>
      <c r="D425" s="3"/>
      <c r="E425" s="25"/>
      <c r="F425" s="38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</row>
    <row r="426" spans="1:62" s="9" customFormat="1" x14ac:dyDescent="0.35">
      <c r="A426" s="4"/>
      <c r="B426" s="4"/>
      <c r="C426" s="4"/>
      <c r="D426" s="3"/>
      <c r="E426" s="25"/>
      <c r="F426" s="38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</row>
    <row r="427" spans="1:62" s="9" customFormat="1" x14ac:dyDescent="0.35">
      <c r="A427" s="4"/>
      <c r="B427" s="4"/>
      <c r="C427" s="4"/>
      <c r="D427" s="3"/>
      <c r="E427" s="25"/>
      <c r="F427" s="38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</row>
    <row r="428" spans="1:62" s="9" customFormat="1" x14ac:dyDescent="0.35">
      <c r="A428" s="4"/>
      <c r="B428" s="4"/>
      <c r="C428" s="4"/>
      <c r="D428" s="3"/>
      <c r="E428" s="25"/>
      <c r="F428" s="38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</row>
    <row r="429" spans="1:62" s="9" customFormat="1" x14ac:dyDescent="0.35">
      <c r="A429" s="4"/>
      <c r="B429" s="4"/>
      <c r="C429" s="4"/>
      <c r="D429" s="3"/>
      <c r="E429" s="25"/>
      <c r="F429" s="38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</row>
    <row r="430" spans="1:62" s="9" customFormat="1" x14ac:dyDescent="0.35">
      <c r="A430" s="4"/>
      <c r="B430" s="4"/>
      <c r="C430" s="4"/>
      <c r="D430" s="3"/>
      <c r="E430" s="25"/>
      <c r="F430" s="38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</row>
    <row r="431" spans="1:62" s="9" customFormat="1" x14ac:dyDescent="0.35">
      <c r="A431" s="4"/>
      <c r="B431" s="4"/>
      <c r="C431" s="4"/>
      <c r="D431" s="3"/>
      <c r="E431" s="25"/>
      <c r="F431" s="38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</row>
    <row r="432" spans="1:62" s="9" customFormat="1" x14ac:dyDescent="0.35">
      <c r="A432" s="4"/>
      <c r="B432" s="4"/>
      <c r="C432" s="4"/>
      <c r="D432" s="3"/>
      <c r="E432" s="25"/>
      <c r="F432" s="38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</row>
    <row r="433" spans="1:62" s="9" customFormat="1" x14ac:dyDescent="0.35">
      <c r="A433" s="4"/>
      <c r="B433" s="4"/>
      <c r="C433" s="4"/>
      <c r="D433" s="3"/>
      <c r="E433" s="25"/>
      <c r="F433" s="38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</row>
    <row r="434" spans="1:62" s="9" customFormat="1" x14ac:dyDescent="0.35">
      <c r="A434" s="4"/>
      <c r="B434" s="4"/>
      <c r="C434" s="4"/>
      <c r="D434" s="3"/>
      <c r="E434" s="25"/>
      <c r="F434" s="38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</row>
    <row r="435" spans="1:62" s="9" customFormat="1" x14ac:dyDescent="0.35">
      <c r="A435" s="4"/>
      <c r="B435" s="4"/>
      <c r="C435" s="4"/>
      <c r="D435" s="3"/>
      <c r="E435" s="25"/>
      <c r="F435" s="38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</row>
    <row r="436" spans="1:62" s="9" customFormat="1" x14ac:dyDescent="0.35">
      <c r="A436" s="4"/>
      <c r="B436" s="4"/>
      <c r="C436" s="4"/>
      <c r="D436" s="3"/>
      <c r="E436" s="25"/>
      <c r="F436" s="38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</row>
    <row r="437" spans="1:62" s="9" customFormat="1" x14ac:dyDescent="0.35">
      <c r="A437" s="4"/>
      <c r="B437" s="4"/>
      <c r="C437" s="4"/>
      <c r="D437" s="3"/>
      <c r="E437" s="25"/>
      <c r="F437" s="38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</row>
    <row r="438" spans="1:62" s="9" customFormat="1" x14ac:dyDescent="0.35">
      <c r="A438" s="4"/>
      <c r="B438" s="4"/>
      <c r="C438" s="4"/>
      <c r="D438" s="3"/>
      <c r="E438" s="25"/>
      <c r="F438" s="38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</row>
    <row r="439" spans="1:62" s="9" customFormat="1" x14ac:dyDescent="0.35">
      <c r="A439" s="4"/>
      <c r="B439" s="4"/>
      <c r="C439" s="4"/>
      <c r="D439" s="3"/>
      <c r="E439" s="25"/>
      <c r="F439" s="38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</row>
    <row r="440" spans="1:62" s="9" customFormat="1" x14ac:dyDescent="0.35">
      <c r="A440" s="4"/>
      <c r="B440" s="4"/>
      <c r="C440" s="4"/>
      <c r="D440" s="3"/>
      <c r="E440" s="25"/>
      <c r="F440" s="38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</row>
    <row r="441" spans="1:62" s="9" customFormat="1" x14ac:dyDescent="0.35">
      <c r="A441" s="4"/>
      <c r="B441" s="4"/>
      <c r="C441" s="4"/>
      <c r="D441" s="3"/>
      <c r="E441" s="25"/>
      <c r="F441" s="38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</row>
    <row r="442" spans="1:62" s="9" customFormat="1" x14ac:dyDescent="0.35">
      <c r="A442" s="4"/>
      <c r="B442" s="4"/>
      <c r="C442" s="4"/>
      <c r="D442" s="3"/>
      <c r="E442" s="25"/>
      <c r="F442" s="38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</row>
    <row r="443" spans="1:62" s="9" customFormat="1" x14ac:dyDescent="0.35">
      <c r="A443" s="4"/>
      <c r="B443" s="4"/>
      <c r="C443" s="4"/>
      <c r="D443" s="3"/>
      <c r="E443" s="25"/>
      <c r="F443" s="38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</row>
    <row r="444" spans="1:62" s="9" customFormat="1" x14ac:dyDescent="0.35">
      <c r="A444" s="4"/>
      <c r="B444" s="4"/>
      <c r="C444" s="4"/>
      <c r="D444" s="3"/>
      <c r="E444" s="25"/>
      <c r="F444" s="38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</row>
    <row r="445" spans="1:62" s="9" customFormat="1" x14ac:dyDescent="0.35">
      <c r="A445" s="4"/>
      <c r="B445" s="4"/>
      <c r="C445" s="4"/>
      <c r="D445" s="3"/>
      <c r="E445" s="25"/>
      <c r="F445" s="38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</row>
    <row r="446" spans="1:62" s="9" customFormat="1" x14ac:dyDescent="0.35">
      <c r="A446" s="4"/>
      <c r="B446" s="4"/>
      <c r="C446" s="4"/>
      <c r="D446" s="3"/>
      <c r="E446" s="25"/>
      <c r="F446" s="38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</row>
    <row r="447" spans="1:62" s="9" customFormat="1" x14ac:dyDescent="0.35">
      <c r="A447" s="4"/>
      <c r="B447" s="4"/>
      <c r="C447" s="4"/>
      <c r="D447" s="3"/>
      <c r="E447" s="25"/>
      <c r="F447" s="38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</row>
    <row r="448" spans="1:62" s="9" customFormat="1" x14ac:dyDescent="0.35">
      <c r="A448" s="4"/>
      <c r="B448" s="4"/>
      <c r="C448" s="4"/>
      <c r="D448" s="3"/>
      <c r="E448" s="25"/>
      <c r="F448" s="38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</row>
    <row r="449" spans="1:62" s="9" customFormat="1" x14ac:dyDescent="0.35">
      <c r="A449" s="4"/>
      <c r="B449" s="4"/>
      <c r="C449" s="4"/>
      <c r="D449" s="3"/>
      <c r="E449" s="25"/>
      <c r="F449" s="38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</row>
    <row r="450" spans="1:62" s="9" customFormat="1" x14ac:dyDescent="0.35">
      <c r="A450" s="4"/>
      <c r="B450" s="4"/>
      <c r="C450" s="4"/>
      <c r="D450" s="3"/>
      <c r="E450" s="25"/>
      <c r="F450" s="38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</row>
    <row r="451" spans="1:62" x14ac:dyDescent="0.35">
      <c r="A451" s="4"/>
      <c r="B451" s="4"/>
      <c r="C451" s="4"/>
    </row>
    <row r="452" spans="1:62" x14ac:dyDescent="0.35">
      <c r="A452" s="4"/>
      <c r="B452" s="4"/>
      <c r="C452" s="4"/>
    </row>
    <row r="453" spans="1:62" x14ac:dyDescent="0.35">
      <c r="A453" s="4"/>
      <c r="B453" s="4"/>
      <c r="C453" s="4"/>
    </row>
    <row r="454" spans="1:62" x14ac:dyDescent="0.35">
      <c r="A454" s="4"/>
      <c r="B454" s="4"/>
      <c r="C454" s="4"/>
    </row>
    <row r="455" spans="1:62" x14ac:dyDescent="0.35">
      <c r="A455" s="4"/>
      <c r="B455" s="4"/>
      <c r="C455" s="4"/>
    </row>
    <row r="456" spans="1:62" x14ac:dyDescent="0.35">
      <c r="A456" s="4"/>
      <c r="B456" s="4"/>
      <c r="C456" s="4"/>
    </row>
    <row r="457" spans="1:62" x14ac:dyDescent="0.35">
      <c r="A457" s="4"/>
      <c r="B457" s="4"/>
      <c r="C457" s="4"/>
    </row>
    <row r="458" spans="1:62" x14ac:dyDescent="0.35">
      <c r="A458" s="4"/>
      <c r="B458" s="4"/>
      <c r="C458" s="4"/>
    </row>
    <row r="459" spans="1:62" x14ac:dyDescent="0.35">
      <c r="A459" s="4"/>
      <c r="B459" s="4"/>
      <c r="C459" s="4"/>
    </row>
    <row r="460" spans="1:62" x14ac:dyDescent="0.35">
      <c r="A460" s="4"/>
      <c r="B460" s="4"/>
      <c r="C460" s="4"/>
    </row>
    <row r="461" spans="1:62" x14ac:dyDescent="0.35">
      <c r="A461" s="4"/>
      <c r="B461" s="4"/>
      <c r="C461" s="4"/>
    </row>
    <row r="462" spans="1:62" x14ac:dyDescent="0.35">
      <c r="A462" s="4"/>
      <c r="B462" s="4"/>
      <c r="C462" s="4"/>
    </row>
    <row r="463" spans="1:62" x14ac:dyDescent="0.35">
      <c r="A463" s="4"/>
      <c r="B463" s="4"/>
      <c r="C463" s="4"/>
    </row>
    <row r="464" spans="1:62" x14ac:dyDescent="0.35">
      <c r="A464" s="4"/>
      <c r="B464" s="4"/>
      <c r="C464" s="4"/>
    </row>
    <row r="465" spans="1:3" x14ac:dyDescent="0.35">
      <c r="A465" s="4"/>
      <c r="B465" s="4"/>
      <c r="C465" s="4"/>
    </row>
    <row r="466" spans="1:3" x14ac:dyDescent="0.35">
      <c r="A466" s="4"/>
      <c r="B466" s="4"/>
      <c r="C466" s="4"/>
    </row>
    <row r="467" spans="1:3" x14ac:dyDescent="0.35">
      <c r="A467" s="4"/>
      <c r="B467" s="4"/>
      <c r="C467" s="4"/>
    </row>
    <row r="468" spans="1:3" x14ac:dyDescent="0.35">
      <c r="A468" s="4"/>
      <c r="B468" s="4"/>
      <c r="C468" s="4"/>
    </row>
    <row r="469" spans="1:3" x14ac:dyDescent="0.35">
      <c r="A469" s="4"/>
      <c r="B469" s="4"/>
      <c r="C469" s="4"/>
    </row>
    <row r="470" spans="1:3" x14ac:dyDescent="0.35">
      <c r="A470" s="4"/>
      <c r="B470" s="4"/>
      <c r="C470" s="4"/>
    </row>
    <row r="471" spans="1:3" x14ac:dyDescent="0.35">
      <c r="A471" s="4"/>
      <c r="B471" s="4"/>
      <c r="C471" s="4"/>
    </row>
    <row r="472" spans="1:3" x14ac:dyDescent="0.35">
      <c r="A472" s="4"/>
      <c r="B472" s="4"/>
      <c r="C472" s="4"/>
    </row>
    <row r="473" spans="1:3" x14ac:dyDescent="0.35">
      <c r="A473" s="4"/>
      <c r="B473" s="4"/>
      <c r="C473" s="4"/>
    </row>
    <row r="474" spans="1:3" x14ac:dyDescent="0.35">
      <c r="A474" s="4"/>
      <c r="B474" s="4"/>
      <c r="C474" s="4"/>
    </row>
    <row r="475" spans="1:3" x14ac:dyDescent="0.35">
      <c r="A475" s="4"/>
      <c r="B475" s="4"/>
      <c r="C475" s="4"/>
    </row>
    <row r="476" spans="1:3" x14ac:dyDescent="0.35">
      <c r="A476" s="4"/>
      <c r="B476" s="4"/>
      <c r="C476" s="4"/>
    </row>
    <row r="477" spans="1:3" x14ac:dyDescent="0.35">
      <c r="A477" s="4"/>
      <c r="B477" s="4"/>
      <c r="C477" s="4"/>
    </row>
    <row r="478" spans="1:3" x14ac:dyDescent="0.35">
      <c r="A478" s="4"/>
      <c r="B478" s="4"/>
      <c r="C478" s="4"/>
    </row>
    <row r="479" spans="1:3" x14ac:dyDescent="0.35">
      <c r="A479" s="4"/>
      <c r="B479" s="4"/>
      <c r="C479" s="4"/>
    </row>
    <row r="480" spans="1:3" x14ac:dyDescent="0.35">
      <c r="A480" s="4"/>
      <c r="B480" s="4"/>
      <c r="C480" s="4"/>
    </row>
    <row r="481" spans="1:3" x14ac:dyDescent="0.35">
      <c r="A481" s="4"/>
      <c r="B481" s="4"/>
      <c r="C481" s="4"/>
    </row>
    <row r="482" spans="1:3" x14ac:dyDescent="0.35">
      <c r="A482" s="4"/>
      <c r="B482" s="4"/>
      <c r="C482" s="4"/>
    </row>
    <row r="483" spans="1:3" x14ac:dyDescent="0.35">
      <c r="A483" s="4"/>
      <c r="B483" s="4"/>
      <c r="C483" s="4"/>
    </row>
    <row r="484" spans="1:3" x14ac:dyDescent="0.35">
      <c r="A484" s="4"/>
      <c r="B484" s="4"/>
      <c r="C484" s="4"/>
    </row>
    <row r="485" spans="1:3" x14ac:dyDescent="0.35">
      <c r="A485" s="4"/>
      <c r="B485" s="4"/>
      <c r="C485" s="4"/>
    </row>
    <row r="486" spans="1:3" x14ac:dyDescent="0.35">
      <c r="A486" s="4"/>
      <c r="B486" s="4"/>
      <c r="C486" s="4"/>
    </row>
    <row r="487" spans="1:3" x14ac:dyDescent="0.35">
      <c r="A487" s="4"/>
      <c r="B487" s="4"/>
      <c r="C487" s="4"/>
    </row>
    <row r="488" spans="1:3" x14ac:dyDescent="0.35">
      <c r="A488" s="4"/>
      <c r="B488" s="4"/>
      <c r="C488" s="4"/>
    </row>
    <row r="489" spans="1:3" x14ac:dyDescent="0.35">
      <c r="A489" s="4"/>
      <c r="B489" s="4"/>
      <c r="C489" s="4"/>
    </row>
    <row r="490" spans="1:3" x14ac:dyDescent="0.35">
      <c r="A490" s="4"/>
      <c r="B490" s="4"/>
      <c r="C490" s="4"/>
    </row>
    <row r="491" spans="1:3" x14ac:dyDescent="0.35">
      <c r="A491" s="4"/>
      <c r="B491" s="4"/>
      <c r="C491" s="4"/>
    </row>
    <row r="492" spans="1:3" x14ac:dyDescent="0.35">
      <c r="A492" s="4"/>
      <c r="B492" s="4"/>
      <c r="C492" s="4"/>
    </row>
    <row r="493" spans="1:3" x14ac:dyDescent="0.35">
      <c r="A493" s="4"/>
      <c r="B493" s="4"/>
      <c r="C493" s="4"/>
    </row>
    <row r="494" spans="1:3" x14ac:dyDescent="0.35">
      <c r="A494" s="4"/>
      <c r="B494" s="4"/>
      <c r="C494" s="4"/>
    </row>
    <row r="495" spans="1:3" x14ac:dyDescent="0.35">
      <c r="A495" s="4"/>
      <c r="B495" s="4"/>
      <c r="C495" s="4"/>
    </row>
    <row r="496" spans="1:3" x14ac:dyDescent="0.35">
      <c r="A496" s="4"/>
      <c r="B496" s="4"/>
      <c r="C496" s="4"/>
    </row>
    <row r="497" spans="1:3" x14ac:dyDescent="0.35">
      <c r="A497" s="4"/>
      <c r="B497" s="4"/>
      <c r="C497" s="4"/>
    </row>
    <row r="498" spans="1:3" x14ac:dyDescent="0.35">
      <c r="A498" s="4"/>
      <c r="B498" s="4"/>
      <c r="C498" s="4"/>
    </row>
  </sheetData>
  <sheetProtection sheet="1" formatCells="0" formatColumns="0" formatRows="0" insertColumns="0" insertRows="0" insertHyperlinks="0" deleteColumns="0" deleteRows="0" sort="0" autoFilter="0" pivotTables="0"/>
  <autoFilter ref="A1:BS26" xr:uid="{00000000-0001-0000-0300-000000000000}"/>
  <dataConsolidate/>
  <printOptions horizontalCentered="1"/>
  <pageMargins left="0.25" right="0.25" top="0.75" bottom="1.25" header="0.3" footer="0.3"/>
  <pageSetup paperSize="9" scale="26" fitToHeight="2" orientation="portrait" r:id="rId1"/>
  <headerFooter>
    <oddHeader>&amp;L&amp;"-,Regular"&amp;K00-033Sierra Wireless Enterprise Solutions
APPENDIX 1 to Distributor Agreement&amp;C&amp;"-,Regular"&amp;12&amp;KC00000Sierra Wireless Enterprise Solutions&amp;9&amp;KC00000
AIRLINK PRODUCTS, PRICES, DELIVERY TERMS and APPLICABLE CURRENCY&amp;R&amp;"-,Regular"&amp;K00-042&amp;D</oddHeader>
    <oddFooter>&amp;L&amp;"-,Normal"&amp;K00-026Confidential&amp;C&amp;"-,Normal"&amp;K00-025This document is the sole and exclusive property of SIERRA WIRELESS. Not to be distributed or divulged without prior written agreement&amp;R&amp;"-,Gras"&amp;K00-022Page  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9E988F0B01A46AA60326322EE3105" ma:contentTypeVersion="11" ma:contentTypeDescription="Create a new document." ma:contentTypeScope="" ma:versionID="86b22be96b0783f1251fcc2d0e2dfe9e">
  <xsd:schema xmlns:xsd="http://www.w3.org/2001/XMLSchema" xmlns:xs="http://www.w3.org/2001/XMLSchema" xmlns:p="http://schemas.microsoft.com/office/2006/metadata/properties" xmlns:ns2="776ea168-2c75-4ba4-aa24-0b1b2e9141ef" xmlns:ns3="fd5196e5-f307-45f3-a028-d9df692905ef" targetNamespace="http://schemas.microsoft.com/office/2006/metadata/properties" ma:root="true" ma:fieldsID="b9c6ea55783e42e435aa18e9bac9513f" ns2:_="" ns3:_="">
    <xsd:import namespace="776ea168-2c75-4ba4-aa24-0b1b2e9141ef"/>
    <xsd:import namespace="fd5196e5-f307-45f3-a028-d9df692905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ea168-2c75-4ba4-aa24-0b1b2e9141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4411c2-bcbb-4191-930a-2b96b6345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196e5-f307-45f3-a028-d9df692905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471134e-e88b-4805-89b1-9a3489a579c2}" ma:internalName="TaxCatchAll" ma:showField="CatchAllData" ma:web="fd5196e5-f307-45f3-a028-d9df692905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6ea168-2c75-4ba4-aa24-0b1b2e9141ef">
      <Terms xmlns="http://schemas.microsoft.com/office/infopath/2007/PartnerControls"/>
    </lcf76f155ced4ddcb4097134ff3c332f>
    <TaxCatchAll xmlns="fd5196e5-f307-45f3-a028-d9df692905ef" xsi:nil="true"/>
  </documentManagement>
</p:properties>
</file>

<file path=customXml/itemProps1.xml><?xml version="1.0" encoding="utf-8"?>
<ds:datastoreItem xmlns:ds="http://schemas.openxmlformats.org/officeDocument/2006/customXml" ds:itemID="{461CE19E-10F2-4783-B971-5BE9F67898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6ea168-2c75-4ba4-aa24-0b1b2e9141ef"/>
    <ds:schemaRef ds:uri="fd5196e5-f307-45f3-a028-d9df692905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01C79A-6C56-4AA8-94CC-14BE4C304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4A08B-A071-41BC-824C-35C9C6AF8637}">
  <ds:schemaRefs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fd5196e5-f307-45f3-a028-d9df692905ef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776ea168-2c75-4ba4-aa24-0b1b2e9141ef"/>
  </ds:schemaRefs>
</ds:datastoreItem>
</file>

<file path=docMetadata/LabelInfo.xml><?xml version="1.0" encoding="utf-8"?>
<clbl:labelList xmlns:clbl="http://schemas.microsoft.com/office/2020/mipLabelMetadata">
  <clbl:label id="{d1de7fad-e77a-4c5c-9afe-10dc0e920986}" enabled="1" method="Standard" siteId="{7584ba9c-dd91-4745-9b7e-b4de9da3be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hardware</vt:lpstr>
      <vt:lpstr> Accessories</vt:lpstr>
      <vt:lpstr>Software</vt:lpstr>
      <vt:lpstr>' Accessories'!Print_Area</vt:lpstr>
      <vt:lpstr>Software!Print_Area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ksingh@sierrawireless.com</dc:creator>
  <cp:keywords/>
  <dc:description/>
  <cp:lastModifiedBy>Shanna Elsberry</cp:lastModifiedBy>
  <cp:revision/>
  <dcterms:created xsi:type="dcterms:W3CDTF">2016-05-11T08:58:45Z</dcterms:created>
  <dcterms:modified xsi:type="dcterms:W3CDTF">2026-06-17T19:35:04Z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0x0101001C79E988F0B01A46AA60326322EE3105</vt:lpwstr>
  </property>
  <property fmtid="{D5CDD505-2E9C-101B-9397-08002B2CF9AE}" pid="3" name="_dlc_DocIdItemGuid">
    <vt:lpwstr>52d0f3e4-ada7-4dec-8a04-251629d94217</vt:lpwstr>
  </property>
  <property fmtid="{D5CDD505-2E9C-101B-9397-08002B2CF9AE}" pid="4" name="MediaServiceImageTags">
    <vt:lpwstr/>
  </property>
  <property fmtid="{D5CDD505-2E9C-101B-9397-08002B2CF9AE}" pid="5" name="Order">
    <vt:r8>10600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