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 6106 Emergency Prepardness/MSRP Excel sheets/"/>
    </mc:Choice>
  </mc:AlternateContent>
  <xr:revisionPtr revIDLastSave="3" documentId="8_{9358E43D-5570-409C-9571-F7FC25B78739}" xr6:coauthVersionLast="47" xr6:coauthVersionMax="47" xr10:uidLastSave="{D2D51566-9748-44E7-9FA9-6FE63561A0E8}"/>
  <bookViews>
    <workbookView xWindow="28680" yWindow="-3195" windowWidth="29040" windowHeight="15720" xr2:uid="{B21B696B-DF26-49AA-B099-DCA56E93BEBB}"/>
  </bookViews>
  <sheets>
    <sheet name="DLink" sheetId="1" r:id="rId1"/>
  </sheets>
  <externalReferences>
    <externalReference r:id="rId2"/>
  </externalReferences>
  <definedNames>
    <definedName name="LX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86" i="1" l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<sst xmlns="http://schemas.openxmlformats.org/spreadsheetml/2006/main" count="526" uniqueCount="342">
  <si>
    <t>DIR Discount</t>
  </si>
  <si>
    <t>DIR Price including DIR fee</t>
  </si>
  <si>
    <t>D-Link</t>
  </si>
  <si>
    <t>DBA-1210P</t>
  </si>
  <si>
    <t>Nuclias Business Cloud AC1300 Wave2 Access Point</t>
  </si>
  <si>
    <t>DBA-2720P</t>
  </si>
  <si>
    <t>Nuclias Business Cloud AC2200 Wave2 Access Point</t>
  </si>
  <si>
    <t>DBA-3620P</t>
  </si>
  <si>
    <t>Nuclias Business Cloud AC1300 Wave2 Outdoor IP55 Access Point</t>
  </si>
  <si>
    <t>DBA-X2830P</t>
  </si>
  <si>
    <t>Nuclias Business Cloud AX3600 Wi-Fi 6 Access Point</t>
  </si>
  <si>
    <t>DBA-WW-Y1-LIC</t>
  </si>
  <si>
    <t>Nuclias Cloud Access Point License (1-Year)</t>
  </si>
  <si>
    <t>DBA-WW-Y3-LIC</t>
  </si>
  <si>
    <t>Nuclias Cloud Access Point License (3-Year)</t>
  </si>
  <si>
    <t>DBA-WW-Y5-LIC</t>
  </si>
  <si>
    <t>Nuclias Cloud Access Point License (5-Year)</t>
  </si>
  <si>
    <t>Nuclias Business Cloud Routers</t>
  </si>
  <si>
    <t>DBG-2000</t>
  </si>
  <si>
    <t>Nuclias Cloud Business Gateway Firewall and VPN Router</t>
  </si>
  <si>
    <t>DBG-WW-Y1-LIC</t>
  </si>
  <si>
    <t>Nuclias Cloud Business Gateway License (1-Year)</t>
  </si>
  <si>
    <t>DBG-WW-Y3-LIC</t>
  </si>
  <si>
    <t>Nuclias Cloud Business Gateway License (3-Year)</t>
  </si>
  <si>
    <t>DBG-WW-Y5-LIC</t>
  </si>
  <si>
    <t>Nuclias Cloud Business Gateway License (5-Year)</t>
  </si>
  <si>
    <t xml:space="preserve">Nuclias Business Cloud Switches </t>
  </si>
  <si>
    <t>DBS-2000-10MP</t>
  </si>
  <si>
    <t>Nuclias Business Cloud 10 Port Switch - PoE Budget 130W</t>
  </si>
  <si>
    <t>DBS-2000-28</t>
  </si>
  <si>
    <t>Nuclias Business Cloud 28 Port Switch</t>
  </si>
  <si>
    <t>DBS-2000-28P</t>
  </si>
  <si>
    <t>Nuclias Business Cloud 28 Port Switch-PoE Budget 193W</t>
  </si>
  <si>
    <t>DBS-2000-52</t>
  </si>
  <si>
    <t>Nuclias Business Cloud 52 Port Switch</t>
  </si>
  <si>
    <t>DBS-2000-52MP</t>
  </si>
  <si>
    <t>Nuclias Business Cloud 52 Port Switch-PoE Budget 370W</t>
  </si>
  <si>
    <t>DBS-WW-Y1-LIC</t>
  </si>
  <si>
    <t>1 Year License for Nuclias Cloud switch</t>
  </si>
  <si>
    <t>DBS-WW-Y3-LIC</t>
  </si>
  <si>
    <t>3 Year License for Nuclias Cloud switch</t>
  </si>
  <si>
    <t>DBS-WW-Y5-LIC</t>
  </si>
  <si>
    <t>5 Year License for Nuclias Cloud switch</t>
  </si>
  <si>
    <t>Controllers</t>
  </si>
  <si>
    <t>Nuclias Connect Controllers</t>
  </si>
  <si>
    <t>DNH-100</t>
  </si>
  <si>
    <t>Nuclias Connect Hub</t>
  </si>
  <si>
    <t>Wireless</t>
  </si>
  <si>
    <t>Nuclias Connect Wireless Solutions</t>
  </si>
  <si>
    <t>DAP-X2810</t>
  </si>
  <si>
    <t>Nuclias Connect AX1800 WiFi-6 PoE Access Point</t>
  </si>
  <si>
    <t>DAP-X3060</t>
  </si>
  <si>
    <t>Nuclias Connect AX3000 WiFi-6 PoE Access Point</t>
  </si>
  <si>
    <t>DAP-X3060OU</t>
  </si>
  <si>
    <t>Nuclias Connect AX3000 WiFi-6 PoE Outdoor Access Point</t>
  </si>
  <si>
    <t>Services Routers with VPN</t>
  </si>
  <si>
    <t>VPN Routers</t>
  </si>
  <si>
    <t>DSR-250V2</t>
  </si>
  <si>
    <t>5-Port Unified Services VPN Router</t>
  </si>
  <si>
    <t>VPN Router Licenses</t>
  </si>
  <si>
    <t>DSR-250-WCF-12-LIC</t>
  </si>
  <si>
    <t>DSR-250 Web Content Filtering License, 12-months</t>
  </si>
  <si>
    <t>Network Cameras</t>
  </si>
  <si>
    <t>Vigilance Cameras</t>
  </si>
  <si>
    <t>DCS-4618EK</t>
  </si>
  <si>
    <t>Vigilance 8 Megapixel H.265 Vandal-proof Outdoor PoE Dome Camera</t>
  </si>
  <si>
    <t>Network Camera Accessories</t>
  </si>
  <si>
    <t>DCS-37-6</t>
  </si>
  <si>
    <t>Vigilance Junction Box for DCS-46xx/47xx</t>
  </si>
  <si>
    <t>Unmanaged Switches</t>
  </si>
  <si>
    <t>10/100 Switches</t>
  </si>
  <si>
    <t>DES-1008PA</t>
  </si>
  <si>
    <t xml:space="preserve">8-Port 10/100 Unmanaged Desktop PoE Switch, 4 802.3af PoE ports, External Power </t>
  </si>
  <si>
    <t>DES-1018MPV2</t>
  </si>
  <si>
    <t>18-Port 10/100 Unmanaged PoE Switch including 2 1000BASE-T/SFP Combo Ports</t>
  </si>
  <si>
    <t>DES-1016D</t>
  </si>
  <si>
    <t>16-Port 10/100 Unmanaged Desktop/Rackmount Switch</t>
  </si>
  <si>
    <t>DSS-16+</t>
  </si>
  <si>
    <t>16-Port 10/100 Unmanaged Switch, Desktop/Rackmountable</t>
  </si>
  <si>
    <t>Gigabit  Switches</t>
  </si>
  <si>
    <t>DGS-1016S</t>
  </si>
  <si>
    <t>16-Port Gigabit Unmanaged Metal Desktop Switch</t>
  </si>
  <si>
    <t>DGS-1005P</t>
  </si>
  <si>
    <t>5-Port Gigabit Unmanaged Desktop Switch with 4 PoE Ports</t>
  </si>
  <si>
    <t>DGS-1008P</t>
  </si>
  <si>
    <t>8-Port Gigabit Unmanaged Desktop Switch with 4 PoE Ports</t>
  </si>
  <si>
    <t>DGS-1016D</t>
  </si>
  <si>
    <t>16-Port Gigabit Switch, Desktop/Rackmountable, D-Link Green</t>
  </si>
  <si>
    <t>DGS-1024D</t>
  </si>
  <si>
    <t>24-Port Gigabit Switch, Desktop/Rackmountable, D-Link Green</t>
  </si>
  <si>
    <t>DGS-105</t>
  </si>
  <si>
    <t>5-Port Gigabit Ethernet Desktop Switch, Unmanaged, Metal Chassis, QoS, D-Link Green</t>
  </si>
  <si>
    <t>DGS-108</t>
  </si>
  <si>
    <t>8-Port Gigabit Ethernet Desktop Switch, Unmanaged, Metal Chassis, QoS, D-Link Green</t>
  </si>
  <si>
    <t>Multi-Gigabit  Switches</t>
  </si>
  <si>
    <t>DMS-105</t>
  </si>
  <si>
    <t>5-Port Unmanaged Multi-Gigabit Ethernet Desktop Switch</t>
  </si>
  <si>
    <t>DMS-106XT</t>
  </si>
  <si>
    <t>6-Port Multi-Gigabit Ethernet Switch with PC Gaming Turbo-mode and Color Indicator</t>
  </si>
  <si>
    <t>DMS-107</t>
  </si>
  <si>
    <t>7-Port Unmanaged Gigabit/Multi-Gigabit Ethernet Desktop Switch</t>
  </si>
  <si>
    <t>DMS-108</t>
  </si>
  <si>
    <t>8-Port Unmanaged Multi-Gigabit Ethernet Desktop Switch</t>
  </si>
  <si>
    <t>DMS-108P</t>
  </si>
  <si>
    <t>8-Port Unmanaged Multi-Gigabit PoE Ethernet Desktop Switch, 230W </t>
  </si>
  <si>
    <t>Smart Switches</t>
  </si>
  <si>
    <t>EasySmart Gigabit  Switches</t>
  </si>
  <si>
    <t>DGS-1100-05V2</t>
  </si>
  <si>
    <t>DGS-1100 Series Smart Managed 5-Port Gigabit Switch</t>
  </si>
  <si>
    <t>DGS-1100-05PDV2</t>
  </si>
  <si>
    <t>DGS-1100 Series Smart Managed 5-Port PoE-powered Gigabit Switch and PoE Extender</t>
  </si>
  <si>
    <t>DGS-1100-08V2</t>
  </si>
  <si>
    <t>DGS-1100 Series Smart Managed 8-Port Gigabit Switch</t>
  </si>
  <si>
    <t>DGS-1100-08PV2</t>
  </si>
  <si>
    <t>DGS-1100 Series Smart Managed 8-Port Gigabit PoE Switch</t>
  </si>
  <si>
    <t>DGS-1100-16V2</t>
  </si>
  <si>
    <t>DGS-1100 Series Smart Managed 16-Port Gigabit Switch</t>
  </si>
  <si>
    <t>DGS-1100-24PV2</t>
  </si>
  <si>
    <t>DGS-1100 Series Smart Managed 24-Port Gigabit Switch including 12 PoE Ports</t>
  </si>
  <si>
    <t>DGS-1100-24V2</t>
  </si>
  <si>
    <t>DGS-1100 Series Smart Managed 24-Port Gigabit Switch</t>
  </si>
  <si>
    <t>Gigabit Surveillance Switches</t>
  </si>
  <si>
    <t>DSS-200G-10MP</t>
  </si>
  <si>
    <t>DSS-200G Series 10-Port Gigabit Surveillance PoE Switch, 130W PoE Budget</t>
  </si>
  <si>
    <t>DSS-200G-10MPP</t>
  </si>
  <si>
    <t>DSS-200G Series 10-Port Gigabit Surveillance PoE++ Switch, 242W PoE Budget</t>
  </si>
  <si>
    <t>DSS-200G-28MPP</t>
  </si>
  <si>
    <t>DSS-200G Series 28-Port Gigabit Surveillance PoE++ Switch, 518W PoE Budget</t>
  </si>
  <si>
    <t>Web Smart Gigabit Switches</t>
  </si>
  <si>
    <t>DGS-1210-10</t>
  </si>
  <si>
    <t>DGS-1210 Series Smart Managed 10-Port Gigabit Switch including 2 Gigabit SFP Ports</t>
  </si>
  <si>
    <t>DGS-1210-10P</t>
  </si>
  <si>
    <t>DGS-1210 Series Smart Managed 10-Port Gigabit PoE Switch including 2 Gigabit SFP Ports, 65W PoE Budget</t>
  </si>
  <si>
    <t>DGS-1210-10MP</t>
  </si>
  <si>
    <t>DGS-1210 Series Smart Managed 10-Port Gigabit PoE Switch including 2 Gigabit SFP Ports, 130W PoE Budget</t>
  </si>
  <si>
    <t>DGS-1210-28</t>
  </si>
  <si>
    <t>DGS-1210 Series Smart Managed 28-Port Gigabit Switch including 4 Gigabit SFP Ports</t>
  </si>
  <si>
    <t>DGS-1210-28P</t>
  </si>
  <si>
    <t>DGS-1210 Series Smart Managed 28-Port Gigabit PoE Switch including 4 Gigabit COMBO Ports, 193W PoE Budget</t>
  </si>
  <si>
    <t>DGS-1210-28MP</t>
  </si>
  <si>
    <t>DGS-1210 Series Smart Managed 28-Port Gigabit PoE Switch including 4 Gigabit COMBO Ports, 370W PoE Budget</t>
  </si>
  <si>
    <t>DGS-1210-52</t>
  </si>
  <si>
    <t>DGS-1210 Series Smart Managed 52-Port Gigabit Switch including 4 Gigabit SFP Ports</t>
  </si>
  <si>
    <t>DGS-1210-52MP</t>
  </si>
  <si>
    <t>DGS-1210 Series Smart Managed 52-Port Gigabit PoE Switch including 4 Gigabit COMBO Ports, 370W PoE Budget</t>
  </si>
  <si>
    <t>DGS-1250-28X-6KV</t>
  </si>
  <si>
    <t>DGS-1250 Series Smart Managed 28-Port Gigabit Switch including 4 10G SFP+ Ports</t>
  </si>
  <si>
    <t>DGS-1250-28XMP-6KV</t>
  </si>
  <si>
    <t>DGS-1250 Series Smart Managed 28-Port Gigabit PoE Switch including 4 10G SFP+ Ports, 370W PoE Budget</t>
  </si>
  <si>
    <t>DGS-1250-52X-6KV</t>
  </si>
  <si>
    <t>DGS-1250 Series Smart Managed 52-Port Gigabit Switch including 4 10G SFP+ Ports</t>
  </si>
  <si>
    <t>DGS-1250-52XMP-6KV</t>
  </si>
  <si>
    <t>DGS-1250 Series Smart Managed 52-Port Gigabit PoE Switch including 4 10G SFP+ Ports, 370W PoE Budget</t>
  </si>
  <si>
    <t>Web Smart Metro Ethernet Gigabit Switches</t>
  </si>
  <si>
    <t>DGS-1210-10/ME</t>
  </si>
  <si>
    <t>10-Port Gigabit Smart Managed Metro Ethernet Switch</t>
  </si>
  <si>
    <t>Web Smart 2.5 GbE Switches</t>
  </si>
  <si>
    <t>DMS-1250-10SPL</t>
  </si>
  <si>
    <t>8-Port 2.5Gbps Multi-Gigabit Smart PoE Switch plus 2x10G SFP+, 120W</t>
  </si>
  <si>
    <t>DMS-1250-18P</t>
  </si>
  <si>
    <t>16-Port 2.5Gbps Multi-Gigabit Smart PoE Switch with 2x10G SFP+, 370W</t>
  </si>
  <si>
    <t>DMS-1250-28</t>
  </si>
  <si>
    <t>24-Port 2.5Gbps Multi-Gigabit Smart Switch with 4x10G SFP+</t>
  </si>
  <si>
    <t>DMS-1250-28P</t>
  </si>
  <si>
    <t>24-Port 2.5Gbps Multi-Gigabit Smart PoE Switch with 4x10G SFP+, 475W</t>
  </si>
  <si>
    <t>Web Smart 10 GbE Switches</t>
  </si>
  <si>
    <t>DXS-1210-10MP</t>
  </si>
  <si>
    <t>DXS-1210 Series Smart Managed 10-Port 10G PoE++ Switch including 2 SFP+, 370W PoE Budget</t>
  </si>
  <si>
    <t>DXS-1210-12SC</t>
  </si>
  <si>
    <t>DXS-1210 Series Smart Managed 12-Port 10G Switch including 10 SFP+ and 2 10G/SFP+ Combo Ports</t>
  </si>
  <si>
    <t>DXS-1210-28S</t>
  </si>
  <si>
    <t>DXS-1210 Series Smart Managed 28-Port 10G SFP+ Switch</t>
  </si>
  <si>
    <t>DXS-1210-28T</t>
  </si>
  <si>
    <t>DXS-1210 Series Smart Managed 28-Port 10GBASE-T Switch including 4 10G/25G ports</t>
  </si>
  <si>
    <t xml:space="preserve">SmartPro Gigabit Switches </t>
  </si>
  <si>
    <t>DGS-1510-28X</t>
  </si>
  <si>
    <t>DGS-1510 Series Smart Managed 28-Port Gigabit Switch including 4 10GbE SFP+ Ports</t>
  </si>
  <si>
    <t>DGS-1510-28XMP</t>
  </si>
  <si>
    <t>DGS-1510 Series Smart Managed 28-Port Gigabit PoE Switch including 4 10GbE SFP+ Ports</t>
  </si>
  <si>
    <t>DGS-1510-52X</t>
  </si>
  <si>
    <t>DGS-1510 Series Smart Managed 52-Port Gigabit Switch including 4 10GbE SFP+ Ports</t>
  </si>
  <si>
    <t>DGS-1510-52XMP</t>
  </si>
  <si>
    <t>DGS-1510 Series Smart Managed 52-Port Gigabit PoE Switch including 4 10GbE SFP+ Ports, 370W PoE Budget</t>
  </si>
  <si>
    <t>DGS-1520-28</t>
  </si>
  <si>
    <t>DGS-1520 Series Smart Managed 28-Port Gigabit Switch including 2 10G SFP+ and 2 10GBASE-T Ports</t>
  </si>
  <si>
    <t>DGS-1520-28MP</t>
  </si>
  <si>
    <t>DGS-1520 Series Smart Managed 28-Port Gigabit PoE Switch including 4 2.5GBASE-T Ports, 2 10G SFP+ and 2 10GBASE-T Ports, 370W PoE Budget</t>
  </si>
  <si>
    <t>DGS-1520-52</t>
  </si>
  <si>
    <t>DGS-1520 Series Smart Managed 52-Port Gigabit Switch including 2 10G SFP+ and 2 10GBASE-T Ports</t>
  </si>
  <si>
    <t>Managed Switches</t>
  </si>
  <si>
    <t>Layer 2 and 3</t>
  </si>
  <si>
    <t>DGS-3130-30TS</t>
  </si>
  <si>
    <t>DGS-3130 Series 30-Port L2+ Fully Managed Gigabit Switch</t>
  </si>
  <si>
    <t>DGS-3130-30S</t>
  </si>
  <si>
    <t>DGS-3130 Series 30-Port L2+ Fully Managed Gigabit SFP Switch</t>
  </si>
  <si>
    <t>DGS-3130-30PS</t>
  </si>
  <si>
    <t>DGS-3130 Series 30-Port L2+ Fully Managed Gigabit PoE Switch</t>
  </si>
  <si>
    <t>DGS-3130-54TS</t>
  </si>
  <si>
    <t>DGS-3130 Series 54-Port L2+ Fully Managed Gigabit Switch</t>
  </si>
  <si>
    <t>DGS-3130-54S</t>
  </si>
  <si>
    <t>DGS-3130 Series 54-Port L2+ Fully Managed Gigabit SFP Switch</t>
  </si>
  <si>
    <t>DGS-3130-54PS</t>
  </si>
  <si>
    <t>DGS-3130 Series 54-Port L2+ Fully Managed Gigabit PoE Switch</t>
  </si>
  <si>
    <t>DMS-3130-30TS</t>
  </si>
  <si>
    <t>DMS-3130 Series 30-Port L2+ Fully Managed Multi-Gigabit Switch with 2x10G and 4x25G Ports</t>
  </si>
  <si>
    <t>DMS-3130-30PS</t>
  </si>
  <si>
    <t>DMS-3130 Series 30-Port L2+ Fully Managed Multi-Gigabit PoE Switch with 2x10G and 4x25G Ports</t>
  </si>
  <si>
    <t>DPS-PWR740AC</t>
  </si>
  <si>
    <t>Redundant Power Supply for DMS-3130-30PS</t>
  </si>
  <si>
    <t>DGS-3630-28TC/SI</t>
  </si>
  <si>
    <t>DGS-3630 Series 28-Port L3 Fully Managed Gigabit Switch</t>
  </si>
  <si>
    <t>DGS-3630-28SC/SI</t>
  </si>
  <si>
    <t>DGS-3630 Series 28-Port L3 Fully Managed Gigabit SFP Switch</t>
  </si>
  <si>
    <t>DGS-3630-28PC/SI</t>
  </si>
  <si>
    <t>DGS-3630 Series 28-Port L3 Fully Managed Gigabit PoE Switch</t>
  </si>
  <si>
    <t>DGS-3630-52TC/SI</t>
  </si>
  <si>
    <t>DGS-3630 Series 52-Port L3 Fully Managed Gigabit Switch</t>
  </si>
  <si>
    <t>DGS-3630-52PC/SI</t>
  </si>
  <si>
    <t>DGS-3630 Series 52-Port L3 Fully Managed Gigabit PoE Switch</t>
  </si>
  <si>
    <t>DGS-3630-28TC-SE-LIC</t>
  </si>
  <si>
    <t>DGS-3630-28TC SI to EI License Upgrade</t>
  </si>
  <si>
    <t>DGS-3630-28SC-SE-LIC</t>
  </si>
  <si>
    <t>DGS-3630-28SC SI to EI License Upgrade</t>
  </si>
  <si>
    <t>DGS-3630-28PC-SE-LIC</t>
  </si>
  <si>
    <t>DGS-3630-28PC SI to EI License Upgrade</t>
  </si>
  <si>
    <t>DGS-3630-52TC-SE-LIC</t>
  </si>
  <si>
    <t>DGS-3630-52TC SI to EI License Upgrade</t>
  </si>
  <si>
    <t>DGS-3630-52PC-SE-LIC</t>
  </si>
  <si>
    <t>DGS-3630-52PC SI to EI License Upgrade</t>
  </si>
  <si>
    <t>DGS-3630-28PC-SM-LIC</t>
  </si>
  <si>
    <t>DGS-3630-28PC SI to MPLS License Upgrade</t>
  </si>
  <si>
    <t>DGS-3630-28SC-SM-LIC</t>
  </si>
  <si>
    <t>DGS-3630-28SC SI to MPLS License Upgrade</t>
  </si>
  <si>
    <t>DGS-3630-28TC-SM-LIC</t>
  </si>
  <si>
    <t>DGS-3630-28TC SI to MPLS License Upgrade</t>
  </si>
  <si>
    <t>DGS-3630-52PC-SM-LIC</t>
  </si>
  <si>
    <t>DGS-3630-52PC SI to MPLS License Upgrade</t>
  </si>
  <si>
    <t>DGS-3630-52TC-SM-LIC</t>
  </si>
  <si>
    <t>DGS-3630-52TC SI to MPLS License Upgrade</t>
  </si>
  <si>
    <t>DXS-PWR700AC</t>
  </si>
  <si>
    <t>Redundant Power Supply for DXS-3610 Series</t>
  </si>
  <si>
    <t>DXS-FAN200</t>
  </si>
  <si>
    <t>Spare Fan Module for DXS-3610 Series</t>
  </si>
  <si>
    <t>DXS-3130-28P</t>
  </si>
  <si>
    <t>DXS-3130 Series 28-Port L2+ Fully Managed 10 Gigabit PoE++  Switch with 4x25G Ports, 740W PoE Budget, Expandable</t>
  </si>
  <si>
    <t>DXS-3610-54S/SI</t>
  </si>
  <si>
    <t>54-Port 10GBE SFP+ Managed Switch including 6 100G QSFP28 ports</t>
  </si>
  <si>
    <t>DXS-3610-54T/SI</t>
  </si>
  <si>
    <t>54-Port 10GBE Managed Switch including 6 100G QSFP28 ports</t>
  </si>
  <si>
    <t>DXS-3610-54S-SE-LIC</t>
  </si>
  <si>
    <t>DXS-3610-54S SI to EI License Upgrade</t>
  </si>
  <si>
    <t>DXS-3610-54T-SE-LIC</t>
  </si>
  <si>
    <t>DXS-3610-54T SI to EI License Upgrade</t>
  </si>
  <si>
    <t>Industrial Switches</t>
  </si>
  <si>
    <t>DIS-100G-5W</t>
  </si>
  <si>
    <t>5-Port UNMNGD Industrial Switch, -40C to +75C</t>
  </si>
  <si>
    <t>DIS-100G-5SW</t>
  </si>
  <si>
    <t>5-Port UNMNGD Industrial Switch incl. 1 SFP port, -40C to +75C</t>
  </si>
  <si>
    <t>DIS-100G-5PSW</t>
  </si>
  <si>
    <t>5-Port UNMNGD Industrial Switch, -40C to +75C, PoE, 120W Budget</t>
  </si>
  <si>
    <t>DIS-200G-12SW</t>
  </si>
  <si>
    <t>12-Port MNGD Industrial Switch, -40C to +75C</t>
  </si>
  <si>
    <t>DIS-200G-12PSW</t>
  </si>
  <si>
    <t>12-Port MNGD Industrial Switch, -40C to +75C. PoE, 240W Budget</t>
  </si>
  <si>
    <t>DIS-200G-RPK180</t>
  </si>
  <si>
    <t>Accessory - 180W Power Supply for DIS-200G</t>
  </si>
  <si>
    <t>DIS-200G-RPK40</t>
  </si>
  <si>
    <t>Accessory - 40W Power Supply for DIS-200G</t>
  </si>
  <si>
    <t>Switch Accessories</t>
  </si>
  <si>
    <t>SFP/SFP+/QSFP+/XFP Transceivers</t>
  </si>
  <si>
    <t>DEM-310GT</t>
  </si>
  <si>
    <t>1000BASE-LX Single-mode SFP Optical Transceiver, 0 to 70C</t>
  </si>
  <si>
    <t>DEM-311GT</t>
  </si>
  <si>
    <t>1000BASE-SX Multimode SFP Optical Transceiver, 0 to 70C</t>
  </si>
  <si>
    <t>DIS-S301SX</t>
  </si>
  <si>
    <t>1000BASE-SX Multimode SFP Optical Transceiver, -40 to +85C</t>
  </si>
  <si>
    <t>DIS-S310LX</t>
  </si>
  <si>
    <t>1000BASE-LX Single-mode SFP Optical Transceiver, -40 to +85C</t>
  </si>
  <si>
    <t>DEM-410T</t>
  </si>
  <si>
    <t>10GBASE-T SFP+ Copper Transceiver 30m</t>
  </si>
  <si>
    <t>DEM-431XT</t>
  </si>
  <si>
    <t>10GBASE-SR Multimode SFP+ Optical Transceiver, 0 to 70C</t>
  </si>
  <si>
    <t>DEM-432XT</t>
  </si>
  <si>
    <t>10GBASE-LR Single-mode SFP+ Optical Transceiver, 0 to 70C</t>
  </si>
  <si>
    <t>DEM-S2810LR</t>
  </si>
  <si>
    <t>25GBASE-LR Single-mode SFP28 Optical Transceiver, 0 to 70C</t>
  </si>
  <si>
    <t>DGS-712</t>
  </si>
  <si>
    <t>1000BASE-T SFP Transceiver</t>
  </si>
  <si>
    <t>DEM-QX10Q-LR4</t>
  </si>
  <si>
    <t>40GBASE-LR Single-mode QSFP+ Optical Transceiver</t>
  </si>
  <si>
    <t>Power Over Ethernet</t>
  </si>
  <si>
    <t>DPE-301GI</t>
  </si>
  <si>
    <t>1-Port Gigabit PoE Injector</t>
  </si>
  <si>
    <t>Redundant Power Supplies</t>
  </si>
  <si>
    <t>DPS-200A</t>
  </si>
  <si>
    <t>Redundant Power Supply Unit, 60 Watt RPSU</t>
  </si>
  <si>
    <t>DPS-500A</t>
  </si>
  <si>
    <t>Redundant Power Supply Unit, 140 Watt RPSU</t>
  </si>
  <si>
    <t>DPS-520</t>
  </si>
  <si>
    <t>Redundant Power Supply Unit (180W RPSU)</t>
  </si>
  <si>
    <t>DPS-700</t>
  </si>
  <si>
    <t>Redundant Power Supply Unit (589 Watt RPSU)</t>
  </si>
  <si>
    <t>DPS-800</t>
  </si>
  <si>
    <t>2-Slot RPSU Open Chassis for DPS-200/DPS-500</t>
  </si>
  <si>
    <t>DPS-CB150-2PS</t>
  </si>
  <si>
    <t>59" RPS Cable  for Connecting Switch and RPS</t>
  </si>
  <si>
    <t>Cables</t>
  </si>
  <si>
    <t>DEM-CB100S</t>
  </si>
  <si>
    <t>1M (40") 10G Direct Attach Cable for Data/Stacking 1250/1510/1520/3130/3400/3610/3630 Series Switch, SFP+</t>
  </si>
  <si>
    <t>DEM-CB300S</t>
  </si>
  <si>
    <t>3M (118") 10G Direct Attach Cable for Data/Stacking 1250/1510/1520/3130/3400/3610/3630 Series Switch, SF</t>
  </si>
  <si>
    <t>DEM-CB100S28</t>
  </si>
  <si>
    <t>1M 25G Direct Attach Cable for Data/Stacking DXS-1210 and DMS-3130 Series Switch, SFP28</t>
  </si>
  <si>
    <t>DEM-CB300QXS</t>
  </si>
  <si>
    <t>3M (118") 40G DAC Cable for DXS-3600-EM-4QXS</t>
  </si>
  <si>
    <t>Management Software</t>
  </si>
  <si>
    <t>DV-800E-LIC</t>
  </si>
  <si>
    <t>D-View 8 Enterprise Edition with 1 Year Maintenance</t>
  </si>
  <si>
    <t>DV-800ME-Y1-LIC</t>
  </si>
  <si>
    <t>D-View 8 Enterprise Edition Maintenance License, 1 Year</t>
  </si>
  <si>
    <t>DV-800ME-Y3-LIC</t>
  </si>
  <si>
    <t>D-View 8 Enterprise Edition Maintenance License, 3 Years</t>
  </si>
  <si>
    <t>DV-800ME-Y5-LIC</t>
  </si>
  <si>
    <t>D-View 8 Enterprise Edition Maintenance License, 5 Years</t>
  </si>
  <si>
    <t>DV-800S-LIC</t>
  </si>
  <si>
    <t>D-View 8 Standard Edition with 1 Year Maintenance</t>
  </si>
  <si>
    <t>DV-800MS-Y1-LIC</t>
  </si>
  <si>
    <t>D-View 8 Standard Edition Maintenance License, 1 Year</t>
  </si>
  <si>
    <t>DV-800MS-Y3-LIC</t>
  </si>
  <si>
    <t>D-View 8 Standard Edition Maintenance License, 3 Years</t>
  </si>
  <si>
    <t>DV-800MS-Y5-LIC</t>
  </si>
  <si>
    <t>D-View 8 Standard Edition Maintenance License, 5 Years</t>
  </si>
  <si>
    <t>Extended Business Services</t>
  </si>
  <si>
    <t>ES-BUS-EXT_SERVICE_003</t>
  </si>
  <si>
    <t xml:space="preserve">0.5 Hour Virtual Training </t>
  </si>
  <si>
    <t>ES-BUS-EXT_SERVICE_004</t>
  </si>
  <si>
    <t xml:space="preserve">1 Hour Virtual Training </t>
  </si>
  <si>
    <t>ES-BUS-EXT_SERVICE_005</t>
  </si>
  <si>
    <t xml:space="preserve">2 Hour Virtual Training </t>
  </si>
  <si>
    <t>Vendor Part #</t>
  </si>
  <si>
    <t>Part Description</t>
  </si>
  <si>
    <t>List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</si>
</sst>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44" fontId="2" fillId="0" borderId="0" xfId="1" applyFont="1" applyFill="1"/>
    <xf numFmtId="10" fontId="2" fillId="0" borderId="0" xfId="2" applyNumberFormat="1" applyFont="1" applyFill="1" applyAlignment="1">
      <alignment horizontal="center"/>
    </xf>
    <xf numFmtId="9" fontId="2" fillId="0" borderId="0" xfId="2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hidden="1"/>
    </xf>
    <xf numFmtId="44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rands/Eaton-Tripplite/eaton-d-it-price-list-june-2025-updated-us%20(2).xlsx" TargetMode="External"/><Relationship Id="rId2" Type="http://schemas.openxmlformats.org/officeDocument/2006/relationships/externalLinkPath" Target="https://shiandms.sharepoint.com/teams/DIRAddingVendors/Shared%20Documents/DIR%20Contracts/SHI%20DIR%206106%20Emergency%20Prepardness/Brands/Eaton-Tripplite/eaton-d-it-price-list-june-2025-updated-us%20(2).xlsx" TargetMode="External"/><Relationship Id="rId1" Type="http://schemas.openxmlformats.org/officeDocument/2006/relationships/externalLinkPath" Target="/teams/DIRAddingVendors/Shared%20Documents/DIR%20Contracts/SHI%20DIR%206106%20Emergency%20Prepardness/Brands/Eaton-Tripplite/eaton-d-it-price-list-june-2025-updated-u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ice List Fina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D7C58-FE47-4C61-9CDA-9F1BBD316A37}">
  <dimension ref="A1:G665"/>
  <sheetViews>
    <sheetView tabSelected="1" workbookViewId="0">
      <selection activeCell="F1" sqref="F1:F1048576"/>
    </sheetView>
  </sheetViews>
  <sheetFormatPr defaultRowHeight="24.5" customHeight="1" x14ac:dyDescent="0.35"/>
  <cols>
    <col min="1" max="1" width="14.7265625" style="1" customWidth="1"/>
    <col min="2" max="2" width="27.81640625" style="1" bestFit="1" customWidth="1"/>
    <col min="3" max="3" width="40" style="1" customWidth="1"/>
    <col min="4" max="4" width="15.453125" style="2" customWidth="1"/>
    <col min="5" max="5" width="17.1796875" style="4" customWidth="1"/>
    <col min="6" max="6" width="17.08984375" style="9" customWidth="1"/>
    <col min="7" max="16384" width="8.7265625" style="1"/>
  </cols>
  <sheetData>
    <row r="1" spans="1:7" customFormat="1" ht="14.25" customHeight="1" x14ac:dyDescent="0.35">
      <c r="B1" s="5" t="s">
        <v>339</v>
      </c>
      <c r="C1" s="5" t="s">
        <v>340</v>
      </c>
      <c r="D1" s="5" t="s">
        <v>341</v>
      </c>
      <c r="E1" s="6" t="s">
        <v>0</v>
      </c>
      <c r="F1" s="7" t="s">
        <v>1</v>
      </c>
      <c r="G1" s="1"/>
    </row>
    <row r="2" spans="1:7" ht="14.5" x14ac:dyDescent="0.35">
      <c r="A2" s="1" t="s">
        <v>2</v>
      </c>
      <c r="B2" s="1" t="s">
        <v>3</v>
      </c>
      <c r="C2" s="1" t="s">
        <v>4</v>
      </c>
      <c r="D2" s="2">
        <v>127.99</v>
      </c>
      <c r="E2" s="3">
        <v>4.4999999999999998E-2</v>
      </c>
      <c r="F2" s="8">
        <f>(D2*0.95)+((D2*0.95)*0.0075)</f>
        <v>122.50242874999999</v>
      </c>
    </row>
    <row r="3" spans="1:7" ht="14.5" x14ac:dyDescent="0.35">
      <c r="A3" s="1" t="s">
        <v>2</v>
      </c>
      <c r="B3" s="1" t="s">
        <v>5</v>
      </c>
      <c r="C3" s="1" t="s">
        <v>6</v>
      </c>
      <c r="D3" s="2">
        <v>213.99</v>
      </c>
      <c r="E3" s="3">
        <v>4.4999999999999998E-2</v>
      </c>
      <c r="F3" s="8">
        <f t="shared" ref="F3:F66" si="0">(D3*0.95)+((D3*0.95)*0.0075)</f>
        <v>204.81517875</v>
      </c>
    </row>
    <row r="4" spans="1:7" ht="14.5" x14ac:dyDescent="0.35">
      <c r="A4" s="1" t="s">
        <v>2</v>
      </c>
      <c r="B4" s="1" t="s">
        <v>7</v>
      </c>
      <c r="C4" s="1" t="s">
        <v>8</v>
      </c>
      <c r="D4" s="2">
        <v>206.99</v>
      </c>
      <c r="E4" s="3">
        <v>4.4999999999999998E-2</v>
      </c>
      <c r="F4" s="8">
        <f t="shared" si="0"/>
        <v>198.11530375000001</v>
      </c>
    </row>
    <row r="5" spans="1:7" ht="14.5" x14ac:dyDescent="0.35">
      <c r="A5" s="1" t="s">
        <v>2</v>
      </c>
      <c r="B5" s="1" t="s">
        <v>9</v>
      </c>
      <c r="C5" s="1" t="s">
        <v>10</v>
      </c>
      <c r="D5" s="2">
        <v>454.99</v>
      </c>
      <c r="E5" s="3">
        <v>4.4999999999999998E-2</v>
      </c>
      <c r="F5" s="8">
        <f t="shared" si="0"/>
        <v>435.48230374999997</v>
      </c>
    </row>
    <row r="6" spans="1:7" ht="14.5" x14ac:dyDescent="0.35">
      <c r="A6" s="1" t="s">
        <v>2</v>
      </c>
      <c r="B6" s="1" t="s">
        <v>11</v>
      </c>
      <c r="C6" s="1" t="s">
        <v>12</v>
      </c>
      <c r="D6" s="2">
        <v>55.99</v>
      </c>
      <c r="E6" s="3">
        <v>4.4999999999999998E-2</v>
      </c>
      <c r="F6" s="8">
        <f t="shared" si="0"/>
        <v>53.589428750000003</v>
      </c>
    </row>
    <row r="7" spans="1:7" ht="14.5" x14ac:dyDescent="0.35">
      <c r="A7" s="1" t="s">
        <v>2</v>
      </c>
      <c r="B7" s="1" t="s">
        <v>13</v>
      </c>
      <c r="C7" s="1" t="s">
        <v>14</v>
      </c>
      <c r="D7" s="2">
        <v>141.99</v>
      </c>
      <c r="E7" s="3">
        <v>4.4999999999999998E-2</v>
      </c>
      <c r="F7" s="8">
        <f t="shared" si="0"/>
        <v>135.90217874999999</v>
      </c>
    </row>
    <row r="8" spans="1:7" ht="14.5" x14ac:dyDescent="0.35">
      <c r="A8" s="1" t="s">
        <v>2</v>
      </c>
      <c r="B8" s="1" t="s">
        <v>15</v>
      </c>
      <c r="C8" s="1" t="s">
        <v>16</v>
      </c>
      <c r="D8" s="2">
        <v>219.99</v>
      </c>
      <c r="E8" s="3">
        <v>4.4999999999999998E-2</v>
      </c>
      <c r="F8" s="8">
        <f t="shared" si="0"/>
        <v>210.55792875</v>
      </c>
    </row>
    <row r="9" spans="1:7" ht="14.5" x14ac:dyDescent="0.35">
      <c r="A9" s="1" t="s">
        <v>2</v>
      </c>
      <c r="B9" s="1" t="s">
        <v>17</v>
      </c>
      <c r="E9" s="3">
        <v>4.4999999999999998E-2</v>
      </c>
      <c r="F9" s="8">
        <f t="shared" si="0"/>
        <v>0</v>
      </c>
    </row>
    <row r="10" spans="1:7" ht="14.5" x14ac:dyDescent="0.35">
      <c r="A10" s="1" t="s">
        <v>2</v>
      </c>
      <c r="B10" s="1" t="s">
        <v>18</v>
      </c>
      <c r="C10" s="1" t="s">
        <v>19</v>
      </c>
      <c r="D10" s="2">
        <v>649.99</v>
      </c>
      <c r="E10" s="3">
        <v>4.4999999999999998E-2</v>
      </c>
      <c r="F10" s="8">
        <f t="shared" si="0"/>
        <v>622.12167875</v>
      </c>
    </row>
    <row r="11" spans="1:7" ht="14.5" x14ac:dyDescent="0.35">
      <c r="A11" s="1" t="s">
        <v>2</v>
      </c>
      <c r="B11" s="1" t="s">
        <v>20</v>
      </c>
      <c r="C11" s="1" t="s">
        <v>21</v>
      </c>
      <c r="D11" s="2">
        <v>144.99</v>
      </c>
      <c r="E11" s="3">
        <v>4.4999999999999998E-2</v>
      </c>
      <c r="F11" s="8">
        <f t="shared" si="0"/>
        <v>138.77355374999999</v>
      </c>
    </row>
    <row r="12" spans="1:7" ht="14.5" x14ac:dyDescent="0.35">
      <c r="A12" s="1" t="s">
        <v>2</v>
      </c>
      <c r="B12" s="1" t="s">
        <v>22</v>
      </c>
      <c r="C12" s="1" t="s">
        <v>23</v>
      </c>
      <c r="D12" s="2">
        <v>364.99</v>
      </c>
      <c r="E12" s="3">
        <v>4.4999999999999998E-2</v>
      </c>
      <c r="F12" s="8">
        <f t="shared" si="0"/>
        <v>349.34105375000001</v>
      </c>
    </row>
    <row r="13" spans="1:7" ht="14.5" x14ac:dyDescent="0.35">
      <c r="A13" s="1" t="s">
        <v>2</v>
      </c>
      <c r="B13" s="1" t="s">
        <v>24</v>
      </c>
      <c r="C13" s="1" t="s">
        <v>25</v>
      </c>
      <c r="D13" s="2">
        <v>549.99</v>
      </c>
      <c r="E13" s="3">
        <v>4.4999999999999998E-2</v>
      </c>
      <c r="F13" s="8">
        <f t="shared" si="0"/>
        <v>526.40917875000002</v>
      </c>
    </row>
    <row r="14" spans="1:7" ht="14.5" x14ac:dyDescent="0.35">
      <c r="A14" s="1" t="s">
        <v>2</v>
      </c>
      <c r="B14" s="1" t="s">
        <v>26</v>
      </c>
      <c r="E14" s="3">
        <v>4.4999999999999998E-2</v>
      </c>
      <c r="F14" s="8">
        <f t="shared" si="0"/>
        <v>0</v>
      </c>
    </row>
    <row r="15" spans="1:7" ht="14.5" x14ac:dyDescent="0.35">
      <c r="A15" s="1" t="s">
        <v>2</v>
      </c>
      <c r="B15" s="1" t="s">
        <v>27</v>
      </c>
      <c r="C15" s="1" t="s">
        <v>28</v>
      </c>
      <c r="D15" s="2">
        <v>374.99</v>
      </c>
      <c r="E15" s="3">
        <v>4.4999999999999998E-2</v>
      </c>
      <c r="F15" s="8">
        <f t="shared" si="0"/>
        <v>358.91230374999998</v>
      </c>
    </row>
    <row r="16" spans="1:7" ht="14.5" x14ac:dyDescent="0.35">
      <c r="A16" s="1" t="s">
        <v>2</v>
      </c>
      <c r="B16" s="1" t="s">
        <v>29</v>
      </c>
      <c r="C16" s="1" t="s">
        <v>30</v>
      </c>
      <c r="D16" s="2">
        <v>299.99</v>
      </c>
      <c r="E16" s="3">
        <v>4.4999999999999998E-2</v>
      </c>
      <c r="F16" s="8">
        <f t="shared" si="0"/>
        <v>287.12792875000002</v>
      </c>
    </row>
    <row r="17" spans="1:6" ht="14.5" x14ac:dyDescent="0.35">
      <c r="A17" s="1" t="s">
        <v>2</v>
      </c>
      <c r="B17" s="1" t="s">
        <v>31</v>
      </c>
      <c r="C17" s="1" t="s">
        <v>32</v>
      </c>
      <c r="D17" s="2">
        <v>654.99</v>
      </c>
      <c r="E17" s="3">
        <v>4.4999999999999998E-2</v>
      </c>
      <c r="F17" s="8">
        <f t="shared" si="0"/>
        <v>626.90730374999998</v>
      </c>
    </row>
    <row r="18" spans="1:6" ht="14.5" x14ac:dyDescent="0.35">
      <c r="A18" s="1" t="s">
        <v>2</v>
      </c>
      <c r="B18" s="1" t="s">
        <v>33</v>
      </c>
      <c r="C18" s="1" t="s">
        <v>34</v>
      </c>
      <c r="D18" s="2">
        <v>342.99</v>
      </c>
      <c r="E18" s="3">
        <v>4.4999999999999998E-2</v>
      </c>
      <c r="F18" s="8">
        <f t="shared" si="0"/>
        <v>328.28430374999999</v>
      </c>
    </row>
    <row r="19" spans="1:6" ht="14.5" x14ac:dyDescent="0.35">
      <c r="A19" s="1" t="s">
        <v>2</v>
      </c>
      <c r="B19" s="1" t="s">
        <v>35</v>
      </c>
      <c r="C19" s="1" t="s">
        <v>36</v>
      </c>
      <c r="D19" s="2">
        <v>893.99</v>
      </c>
      <c r="E19" s="3">
        <v>4.4999999999999998E-2</v>
      </c>
      <c r="F19" s="8">
        <f t="shared" si="0"/>
        <v>855.66017875</v>
      </c>
    </row>
    <row r="20" spans="1:6" ht="14.5" x14ac:dyDescent="0.35">
      <c r="A20" s="1" t="s">
        <v>2</v>
      </c>
      <c r="B20" s="1" t="s">
        <v>37</v>
      </c>
      <c r="C20" s="1" t="s">
        <v>38</v>
      </c>
      <c r="D20" s="2">
        <v>32.99</v>
      </c>
      <c r="E20" s="3">
        <v>4.4999999999999998E-2</v>
      </c>
      <c r="F20" s="8">
        <f t="shared" si="0"/>
        <v>31.575553749999997</v>
      </c>
    </row>
    <row r="21" spans="1:6" ht="14.5" x14ac:dyDescent="0.35">
      <c r="A21" s="1" t="s">
        <v>2</v>
      </c>
      <c r="B21" s="1" t="s">
        <v>39</v>
      </c>
      <c r="C21" s="1" t="s">
        <v>40</v>
      </c>
      <c r="D21" s="2">
        <v>77.989999999999995</v>
      </c>
      <c r="E21" s="3">
        <v>4.4999999999999998E-2</v>
      </c>
      <c r="F21" s="8">
        <f t="shared" si="0"/>
        <v>74.64617874999999</v>
      </c>
    </row>
    <row r="22" spans="1:6" ht="14.5" x14ac:dyDescent="0.35">
      <c r="A22" s="1" t="s">
        <v>2</v>
      </c>
      <c r="B22" s="1" t="s">
        <v>41</v>
      </c>
      <c r="C22" s="1" t="s">
        <v>42</v>
      </c>
      <c r="D22" s="2">
        <v>89.99</v>
      </c>
      <c r="E22" s="3">
        <v>4.4999999999999998E-2</v>
      </c>
      <c r="F22" s="8">
        <f t="shared" si="0"/>
        <v>86.131678749999992</v>
      </c>
    </row>
    <row r="23" spans="1:6" ht="14.5" x14ac:dyDescent="0.35">
      <c r="A23" s="1" t="s">
        <v>2</v>
      </c>
      <c r="B23" s="1" t="s">
        <v>43</v>
      </c>
      <c r="E23" s="3">
        <v>4.4999999999999998E-2</v>
      </c>
      <c r="F23" s="8">
        <f t="shared" si="0"/>
        <v>0</v>
      </c>
    </row>
    <row r="24" spans="1:6" ht="14.5" x14ac:dyDescent="0.35">
      <c r="A24" s="1" t="s">
        <v>2</v>
      </c>
      <c r="B24" s="1" t="s">
        <v>44</v>
      </c>
      <c r="E24" s="3">
        <v>4.4999999999999998E-2</v>
      </c>
      <c r="F24" s="8">
        <f t="shared" si="0"/>
        <v>0</v>
      </c>
    </row>
    <row r="25" spans="1:6" ht="14.5" x14ac:dyDescent="0.35">
      <c r="A25" s="1" t="s">
        <v>2</v>
      </c>
      <c r="B25" s="1" t="s">
        <v>45</v>
      </c>
      <c r="C25" s="1" t="s">
        <v>46</v>
      </c>
      <c r="D25" s="2">
        <v>239.99</v>
      </c>
      <c r="E25" s="3">
        <v>4.4999999999999998E-2</v>
      </c>
      <c r="F25" s="8">
        <f t="shared" si="0"/>
        <v>229.70042874999999</v>
      </c>
    </row>
    <row r="26" spans="1:6" ht="14.5" x14ac:dyDescent="0.35">
      <c r="A26" s="1" t="s">
        <v>2</v>
      </c>
      <c r="B26" s="1" t="s">
        <v>47</v>
      </c>
      <c r="E26" s="3">
        <v>4.4999999999999998E-2</v>
      </c>
      <c r="F26" s="8">
        <f t="shared" si="0"/>
        <v>0</v>
      </c>
    </row>
    <row r="27" spans="1:6" ht="14.5" x14ac:dyDescent="0.35">
      <c r="A27" s="1" t="s">
        <v>2</v>
      </c>
      <c r="B27" s="1" t="s">
        <v>48</v>
      </c>
      <c r="E27" s="3">
        <v>4.4999999999999998E-2</v>
      </c>
      <c r="F27" s="8">
        <f t="shared" si="0"/>
        <v>0</v>
      </c>
    </row>
    <row r="28" spans="1:6" ht="14.5" x14ac:dyDescent="0.35">
      <c r="A28" s="1" t="s">
        <v>2</v>
      </c>
      <c r="B28" s="1" t="s">
        <v>49</v>
      </c>
      <c r="C28" s="1" t="s">
        <v>50</v>
      </c>
      <c r="D28" s="2">
        <v>148.99</v>
      </c>
      <c r="E28" s="3">
        <v>4.4999999999999998E-2</v>
      </c>
      <c r="F28" s="8">
        <f t="shared" si="0"/>
        <v>142.60205375000001</v>
      </c>
    </row>
    <row r="29" spans="1:6" ht="14.5" x14ac:dyDescent="0.35">
      <c r="A29" s="1" t="s">
        <v>2</v>
      </c>
      <c r="B29" s="1" t="s">
        <v>51</v>
      </c>
      <c r="C29" s="1" t="s">
        <v>52</v>
      </c>
      <c r="D29" s="2">
        <v>181.99</v>
      </c>
      <c r="E29" s="3">
        <v>4.4999999999999998E-2</v>
      </c>
      <c r="F29" s="8">
        <f t="shared" si="0"/>
        <v>174.18717875000002</v>
      </c>
    </row>
    <row r="30" spans="1:6" ht="14.5" x14ac:dyDescent="0.35">
      <c r="A30" s="1" t="s">
        <v>2</v>
      </c>
      <c r="B30" s="1" t="s">
        <v>53</v>
      </c>
      <c r="C30" s="1" t="s">
        <v>54</v>
      </c>
      <c r="D30" s="2">
        <v>311.99</v>
      </c>
      <c r="E30" s="3">
        <v>4.4999999999999998E-2</v>
      </c>
      <c r="F30" s="8">
        <f t="shared" si="0"/>
        <v>298.61342874999997</v>
      </c>
    </row>
    <row r="31" spans="1:6" ht="14.5" x14ac:dyDescent="0.35">
      <c r="A31" s="1" t="s">
        <v>2</v>
      </c>
      <c r="B31" s="1" t="s">
        <v>55</v>
      </c>
      <c r="E31" s="3">
        <v>4.4999999999999998E-2</v>
      </c>
      <c r="F31" s="8">
        <f t="shared" si="0"/>
        <v>0</v>
      </c>
    </row>
    <row r="32" spans="1:6" ht="14.5" x14ac:dyDescent="0.35">
      <c r="A32" s="1" t="s">
        <v>2</v>
      </c>
      <c r="B32" s="1" t="s">
        <v>56</v>
      </c>
      <c r="E32" s="3">
        <v>4.4999999999999998E-2</v>
      </c>
      <c r="F32" s="8">
        <f t="shared" si="0"/>
        <v>0</v>
      </c>
    </row>
    <row r="33" spans="1:6" ht="14.5" x14ac:dyDescent="0.35">
      <c r="A33" s="1" t="s">
        <v>2</v>
      </c>
      <c r="B33" s="1" t="s">
        <v>57</v>
      </c>
      <c r="C33" s="1" t="s">
        <v>58</v>
      </c>
      <c r="D33" s="2">
        <v>274.99</v>
      </c>
      <c r="E33" s="3">
        <v>4.4999999999999998E-2</v>
      </c>
      <c r="F33" s="8">
        <f t="shared" si="0"/>
        <v>263.19980375</v>
      </c>
    </row>
    <row r="34" spans="1:6" ht="14.5" x14ac:dyDescent="0.35">
      <c r="A34" s="1" t="s">
        <v>2</v>
      </c>
      <c r="B34" s="1" t="s">
        <v>59</v>
      </c>
      <c r="E34" s="3">
        <v>4.4999999999999998E-2</v>
      </c>
      <c r="F34" s="8">
        <f t="shared" si="0"/>
        <v>0</v>
      </c>
    </row>
    <row r="35" spans="1:6" ht="14.5" x14ac:dyDescent="0.35">
      <c r="A35" s="1" t="s">
        <v>2</v>
      </c>
      <c r="B35" s="1" t="s">
        <v>60</v>
      </c>
      <c r="C35" s="1" t="s">
        <v>61</v>
      </c>
      <c r="D35" s="2">
        <v>69.989999999999995</v>
      </c>
      <c r="E35" s="3">
        <v>4.4999999999999998E-2</v>
      </c>
      <c r="F35" s="8">
        <f t="shared" si="0"/>
        <v>66.989178749999994</v>
      </c>
    </row>
    <row r="36" spans="1:6" ht="14.5" x14ac:dyDescent="0.35">
      <c r="A36" s="1" t="s">
        <v>2</v>
      </c>
      <c r="B36" s="1" t="s">
        <v>62</v>
      </c>
      <c r="E36" s="3">
        <v>4.4999999999999998E-2</v>
      </c>
      <c r="F36" s="8">
        <f t="shared" si="0"/>
        <v>0</v>
      </c>
    </row>
    <row r="37" spans="1:6" ht="14.5" x14ac:dyDescent="0.35">
      <c r="A37" s="1" t="s">
        <v>2</v>
      </c>
      <c r="B37" s="1" t="s">
        <v>63</v>
      </c>
      <c r="E37" s="3">
        <v>4.4999999999999998E-2</v>
      </c>
      <c r="F37" s="8">
        <f t="shared" si="0"/>
        <v>0</v>
      </c>
    </row>
    <row r="38" spans="1:6" ht="14.5" x14ac:dyDescent="0.35">
      <c r="A38" s="1" t="s">
        <v>2</v>
      </c>
      <c r="B38" s="1" t="s">
        <v>64</v>
      </c>
      <c r="C38" s="1" t="s">
        <v>65</v>
      </c>
      <c r="D38" s="2">
        <v>519.99</v>
      </c>
      <c r="E38" s="3">
        <v>4.4999999999999998E-2</v>
      </c>
      <c r="F38" s="8">
        <f t="shared" si="0"/>
        <v>497.69542875000002</v>
      </c>
    </row>
    <row r="39" spans="1:6" ht="14.5" x14ac:dyDescent="0.35">
      <c r="A39" s="1" t="s">
        <v>2</v>
      </c>
      <c r="B39" s="1" t="s">
        <v>66</v>
      </c>
      <c r="E39" s="3">
        <v>4.4999999999999998E-2</v>
      </c>
      <c r="F39" s="8">
        <f t="shared" si="0"/>
        <v>0</v>
      </c>
    </row>
    <row r="40" spans="1:6" ht="14.5" x14ac:dyDescent="0.35">
      <c r="A40" s="1" t="s">
        <v>2</v>
      </c>
      <c r="B40" s="1" t="s">
        <v>67</v>
      </c>
      <c r="C40" s="1" t="s">
        <v>68</v>
      </c>
      <c r="D40" s="2">
        <v>96.99</v>
      </c>
      <c r="E40" s="3">
        <v>4.4999999999999998E-2</v>
      </c>
      <c r="F40" s="8">
        <f t="shared" si="0"/>
        <v>92.831553749999983</v>
      </c>
    </row>
    <row r="41" spans="1:6" ht="14.5" x14ac:dyDescent="0.35">
      <c r="A41" s="1" t="s">
        <v>2</v>
      </c>
      <c r="B41" s="1" t="s">
        <v>69</v>
      </c>
      <c r="E41" s="3">
        <v>4.4999999999999998E-2</v>
      </c>
      <c r="F41" s="8">
        <f t="shared" si="0"/>
        <v>0</v>
      </c>
    </row>
    <row r="42" spans="1:6" ht="14.5" x14ac:dyDescent="0.35">
      <c r="A42" s="1" t="s">
        <v>2</v>
      </c>
      <c r="B42" s="1" t="s">
        <v>70</v>
      </c>
      <c r="E42" s="3">
        <v>4.4999999999999998E-2</v>
      </c>
      <c r="F42" s="8">
        <f t="shared" si="0"/>
        <v>0</v>
      </c>
    </row>
    <row r="43" spans="1:6" ht="14.5" x14ac:dyDescent="0.35">
      <c r="A43" s="1" t="s">
        <v>2</v>
      </c>
      <c r="B43" s="1" t="s">
        <v>71</v>
      </c>
      <c r="C43" s="1" t="s">
        <v>72</v>
      </c>
      <c r="D43" s="2">
        <v>59.99</v>
      </c>
      <c r="E43" s="3">
        <v>4.4999999999999998E-2</v>
      </c>
      <c r="F43" s="8">
        <f t="shared" si="0"/>
        <v>57.417928749999994</v>
      </c>
    </row>
    <row r="44" spans="1:6" ht="14.5" x14ac:dyDescent="0.35">
      <c r="A44" s="1" t="s">
        <v>2</v>
      </c>
      <c r="B44" s="1" t="s">
        <v>73</v>
      </c>
      <c r="C44" s="1" t="s">
        <v>74</v>
      </c>
      <c r="D44" s="2">
        <v>279.99</v>
      </c>
      <c r="E44" s="3">
        <v>4.4999999999999998E-2</v>
      </c>
      <c r="F44" s="8">
        <f t="shared" si="0"/>
        <v>267.98542874999998</v>
      </c>
    </row>
    <row r="45" spans="1:6" ht="14.5" x14ac:dyDescent="0.35">
      <c r="A45" s="1" t="s">
        <v>2</v>
      </c>
      <c r="B45" s="1" t="s">
        <v>75</v>
      </c>
      <c r="C45" s="1" t="s">
        <v>76</v>
      </c>
      <c r="D45" s="2">
        <v>67.989999999999995</v>
      </c>
      <c r="E45" s="3">
        <v>4.4999999999999998E-2</v>
      </c>
      <c r="F45" s="8">
        <f t="shared" si="0"/>
        <v>65.074928749999998</v>
      </c>
    </row>
    <row r="46" spans="1:6" ht="14.5" x14ac:dyDescent="0.35">
      <c r="A46" s="1" t="s">
        <v>2</v>
      </c>
      <c r="B46" s="1" t="s">
        <v>77</v>
      </c>
      <c r="C46" s="1" t="s">
        <v>78</v>
      </c>
      <c r="D46" s="2">
        <v>59.99</v>
      </c>
      <c r="E46" s="3">
        <v>4.4999999999999998E-2</v>
      </c>
      <c r="F46" s="8">
        <f t="shared" si="0"/>
        <v>57.417928749999994</v>
      </c>
    </row>
    <row r="47" spans="1:6" ht="14.5" x14ac:dyDescent="0.35">
      <c r="A47" s="1" t="s">
        <v>2</v>
      </c>
      <c r="B47" s="1" t="s">
        <v>79</v>
      </c>
      <c r="E47" s="3">
        <v>4.4999999999999998E-2</v>
      </c>
      <c r="F47" s="8">
        <f t="shared" si="0"/>
        <v>0</v>
      </c>
    </row>
    <row r="48" spans="1:6" ht="14.5" x14ac:dyDescent="0.35">
      <c r="A48" s="1" t="s">
        <v>2</v>
      </c>
      <c r="B48" s="1" t="s">
        <v>80</v>
      </c>
      <c r="C48" s="1" t="s">
        <v>81</v>
      </c>
      <c r="D48" s="2">
        <v>90.99</v>
      </c>
      <c r="E48" s="3">
        <v>4.4999999999999998E-2</v>
      </c>
      <c r="F48" s="8">
        <f t="shared" si="0"/>
        <v>87.088803749999983</v>
      </c>
    </row>
    <row r="49" spans="1:6" ht="14.5" x14ac:dyDescent="0.35">
      <c r="A49" s="1" t="s">
        <v>2</v>
      </c>
      <c r="B49" s="1" t="s">
        <v>82</v>
      </c>
      <c r="C49" s="1" t="s">
        <v>83</v>
      </c>
      <c r="D49" s="2">
        <v>64.989999999999995</v>
      </c>
      <c r="E49" s="3">
        <v>4.4999999999999998E-2</v>
      </c>
      <c r="F49" s="8">
        <f t="shared" si="0"/>
        <v>62.20355374999999</v>
      </c>
    </row>
    <row r="50" spans="1:6" ht="14.5" x14ac:dyDescent="0.35">
      <c r="A50" s="1" t="s">
        <v>2</v>
      </c>
      <c r="B50" s="1" t="s">
        <v>84</v>
      </c>
      <c r="C50" s="1" t="s">
        <v>85</v>
      </c>
      <c r="D50" s="2">
        <v>77.989999999999995</v>
      </c>
      <c r="E50" s="3">
        <v>4.4999999999999998E-2</v>
      </c>
      <c r="F50" s="8">
        <f t="shared" si="0"/>
        <v>74.64617874999999</v>
      </c>
    </row>
    <row r="51" spans="1:6" ht="14.5" x14ac:dyDescent="0.35">
      <c r="A51" s="1" t="s">
        <v>2</v>
      </c>
      <c r="B51" s="1" t="s">
        <v>86</v>
      </c>
      <c r="C51" s="1" t="s">
        <v>87</v>
      </c>
      <c r="D51" s="2">
        <v>90.99</v>
      </c>
      <c r="E51" s="3">
        <v>4.4999999999999998E-2</v>
      </c>
      <c r="F51" s="8">
        <f t="shared" si="0"/>
        <v>87.088803749999983</v>
      </c>
    </row>
    <row r="52" spans="1:6" ht="14.5" x14ac:dyDescent="0.35">
      <c r="A52" s="1" t="s">
        <v>2</v>
      </c>
      <c r="B52" s="1" t="s">
        <v>88</v>
      </c>
      <c r="C52" s="1" t="s">
        <v>89</v>
      </c>
      <c r="D52" s="2">
        <v>103.99</v>
      </c>
      <c r="E52" s="3">
        <v>4.4999999999999998E-2</v>
      </c>
      <c r="F52" s="8">
        <f t="shared" si="0"/>
        <v>99.531428749999989</v>
      </c>
    </row>
    <row r="53" spans="1:6" ht="14.5" x14ac:dyDescent="0.35">
      <c r="A53" s="1" t="s">
        <v>2</v>
      </c>
      <c r="B53" s="1" t="s">
        <v>90</v>
      </c>
      <c r="C53" s="1" t="s">
        <v>91</v>
      </c>
      <c r="D53" s="2">
        <v>32.99</v>
      </c>
      <c r="E53" s="3">
        <v>4.4999999999999998E-2</v>
      </c>
      <c r="F53" s="8">
        <f t="shared" si="0"/>
        <v>31.575553749999997</v>
      </c>
    </row>
    <row r="54" spans="1:6" ht="14.5" x14ac:dyDescent="0.35">
      <c r="A54" s="1" t="s">
        <v>2</v>
      </c>
      <c r="B54" s="1" t="s">
        <v>92</v>
      </c>
      <c r="C54" s="1" t="s">
        <v>93</v>
      </c>
      <c r="D54" s="2">
        <v>39.99</v>
      </c>
      <c r="E54" s="3">
        <v>4.4999999999999998E-2</v>
      </c>
      <c r="F54" s="8">
        <f t="shared" si="0"/>
        <v>38.275428749999996</v>
      </c>
    </row>
    <row r="55" spans="1:6" ht="14.5" x14ac:dyDescent="0.35">
      <c r="A55" s="1" t="s">
        <v>2</v>
      </c>
      <c r="B55" s="1" t="s">
        <v>94</v>
      </c>
      <c r="E55" s="3">
        <v>4.4999999999999998E-2</v>
      </c>
      <c r="F55" s="8">
        <f t="shared" si="0"/>
        <v>0</v>
      </c>
    </row>
    <row r="56" spans="1:6" ht="14.5" x14ac:dyDescent="0.35">
      <c r="A56" s="1" t="s">
        <v>2</v>
      </c>
      <c r="B56" s="1" t="s">
        <v>95</v>
      </c>
      <c r="C56" s="1" t="s">
        <v>96</v>
      </c>
      <c r="D56" s="2">
        <v>154.99</v>
      </c>
      <c r="E56" s="3">
        <v>4.4999999999999998E-2</v>
      </c>
      <c r="F56" s="8">
        <f t="shared" si="0"/>
        <v>148.34480375000001</v>
      </c>
    </row>
    <row r="57" spans="1:6" ht="14.5" x14ac:dyDescent="0.35">
      <c r="A57" s="1" t="s">
        <v>2</v>
      </c>
      <c r="B57" s="1" t="s">
        <v>97</v>
      </c>
      <c r="C57" s="1" t="s">
        <v>98</v>
      </c>
      <c r="D57" s="2">
        <v>324.99</v>
      </c>
      <c r="E57" s="3">
        <v>4.4999999999999998E-2</v>
      </c>
      <c r="F57" s="8">
        <f t="shared" si="0"/>
        <v>311.05605374999999</v>
      </c>
    </row>
    <row r="58" spans="1:6" ht="14.5" x14ac:dyDescent="0.35">
      <c r="A58" s="1" t="s">
        <v>2</v>
      </c>
      <c r="B58" s="1" t="s">
        <v>99</v>
      </c>
      <c r="C58" s="1" t="s">
        <v>100</v>
      </c>
      <c r="D58" s="2">
        <v>79.989999999999995</v>
      </c>
      <c r="E58" s="3">
        <v>4.4999999999999998E-2</v>
      </c>
      <c r="F58" s="8">
        <f t="shared" si="0"/>
        <v>76.56042875</v>
      </c>
    </row>
    <row r="59" spans="1:6" ht="14.5" x14ac:dyDescent="0.35">
      <c r="A59" s="1" t="s">
        <v>2</v>
      </c>
      <c r="B59" s="1" t="s">
        <v>101</v>
      </c>
      <c r="C59" s="1" t="s">
        <v>102</v>
      </c>
      <c r="D59" s="2">
        <v>219.99</v>
      </c>
      <c r="E59" s="3">
        <v>4.4999999999999998E-2</v>
      </c>
      <c r="F59" s="8">
        <f t="shared" si="0"/>
        <v>210.55792875</v>
      </c>
    </row>
    <row r="60" spans="1:6" ht="14.5" x14ac:dyDescent="0.35">
      <c r="A60" s="1" t="s">
        <v>2</v>
      </c>
      <c r="B60" s="1" t="s">
        <v>103</v>
      </c>
      <c r="C60" s="1" t="s">
        <v>104</v>
      </c>
      <c r="D60" s="2">
        <v>311.99</v>
      </c>
      <c r="E60" s="3">
        <v>4.4999999999999998E-2</v>
      </c>
      <c r="F60" s="8">
        <f t="shared" si="0"/>
        <v>298.61342874999997</v>
      </c>
    </row>
    <row r="61" spans="1:6" ht="14.5" x14ac:dyDescent="0.35">
      <c r="A61" s="1" t="s">
        <v>2</v>
      </c>
      <c r="B61" s="1" t="s">
        <v>105</v>
      </c>
      <c r="E61" s="3">
        <v>4.4999999999999998E-2</v>
      </c>
      <c r="F61" s="8">
        <f t="shared" si="0"/>
        <v>0</v>
      </c>
    </row>
    <row r="62" spans="1:6" ht="14.5" x14ac:dyDescent="0.35">
      <c r="A62" s="1" t="s">
        <v>2</v>
      </c>
      <c r="B62" s="1" t="s">
        <v>106</v>
      </c>
      <c r="E62" s="3">
        <v>4.4999999999999998E-2</v>
      </c>
      <c r="F62" s="8">
        <f t="shared" si="0"/>
        <v>0</v>
      </c>
    </row>
    <row r="63" spans="1:6" ht="14.5" x14ac:dyDescent="0.35">
      <c r="A63" s="1" t="s">
        <v>2</v>
      </c>
      <c r="B63" s="1" t="s">
        <v>107</v>
      </c>
      <c r="C63" s="1" t="s">
        <v>108</v>
      </c>
      <c r="D63" s="2">
        <v>34.99</v>
      </c>
      <c r="E63" s="3">
        <v>4.4999999999999998E-2</v>
      </c>
      <c r="F63" s="8">
        <f t="shared" si="0"/>
        <v>33.48980375</v>
      </c>
    </row>
    <row r="64" spans="1:6" ht="14.5" x14ac:dyDescent="0.35">
      <c r="A64" s="1" t="s">
        <v>2</v>
      </c>
      <c r="B64" s="1" t="s">
        <v>109</v>
      </c>
      <c r="C64" s="1" t="s">
        <v>110</v>
      </c>
      <c r="D64" s="2">
        <v>84.99</v>
      </c>
      <c r="E64" s="3">
        <v>4.4999999999999998E-2</v>
      </c>
      <c r="F64" s="8">
        <f t="shared" si="0"/>
        <v>81.346053749999996</v>
      </c>
    </row>
    <row r="65" spans="1:6" ht="14.5" x14ac:dyDescent="0.35">
      <c r="A65" s="1" t="s">
        <v>2</v>
      </c>
      <c r="B65" s="1" t="s">
        <v>111</v>
      </c>
      <c r="C65" s="1" t="s">
        <v>112</v>
      </c>
      <c r="D65" s="2">
        <v>44.99</v>
      </c>
      <c r="E65" s="3">
        <v>4.4999999999999998E-2</v>
      </c>
      <c r="F65" s="8">
        <f t="shared" si="0"/>
        <v>43.061053749999999</v>
      </c>
    </row>
    <row r="66" spans="1:6" ht="14.5" x14ac:dyDescent="0.35">
      <c r="A66" s="1" t="s">
        <v>2</v>
      </c>
      <c r="B66" s="1" t="s">
        <v>113</v>
      </c>
      <c r="C66" s="1" t="s">
        <v>114</v>
      </c>
      <c r="D66" s="2">
        <v>129.99</v>
      </c>
      <c r="E66" s="3">
        <v>4.4999999999999998E-2</v>
      </c>
      <c r="F66" s="8">
        <f t="shared" si="0"/>
        <v>124.41667875</v>
      </c>
    </row>
    <row r="67" spans="1:6" ht="14.5" x14ac:dyDescent="0.35">
      <c r="A67" s="1" t="s">
        <v>2</v>
      </c>
      <c r="B67" s="1" t="s">
        <v>115</v>
      </c>
      <c r="C67" s="1" t="s">
        <v>116</v>
      </c>
      <c r="D67" s="2">
        <v>139.99</v>
      </c>
      <c r="E67" s="3">
        <v>4.4999999999999998E-2</v>
      </c>
      <c r="F67" s="8">
        <f t="shared" ref="F67:F130" si="1">(D67*0.95)+((D67*0.95)*0.0075)</f>
        <v>133.98792875000001</v>
      </c>
    </row>
    <row r="68" spans="1:6" ht="14.5" x14ac:dyDescent="0.35">
      <c r="A68" s="1" t="s">
        <v>2</v>
      </c>
      <c r="B68" s="1" t="s">
        <v>117</v>
      </c>
      <c r="C68" s="1" t="s">
        <v>118</v>
      </c>
      <c r="D68" s="2">
        <v>299.99</v>
      </c>
      <c r="E68" s="3">
        <v>4.4999999999999998E-2</v>
      </c>
      <c r="F68" s="8">
        <f t="shared" si="1"/>
        <v>287.12792875000002</v>
      </c>
    </row>
    <row r="69" spans="1:6" ht="14.5" x14ac:dyDescent="0.35">
      <c r="A69" s="1" t="s">
        <v>2</v>
      </c>
      <c r="B69" s="1" t="s">
        <v>119</v>
      </c>
      <c r="C69" s="1" t="s">
        <v>120</v>
      </c>
      <c r="D69" s="2">
        <v>169.99</v>
      </c>
      <c r="E69" s="3">
        <v>4.4999999999999998E-2</v>
      </c>
      <c r="F69" s="8">
        <f t="shared" si="1"/>
        <v>162.70167874999999</v>
      </c>
    </row>
    <row r="70" spans="1:6" ht="14.5" x14ac:dyDescent="0.35">
      <c r="A70" s="1" t="s">
        <v>2</v>
      </c>
      <c r="B70" s="1" t="s">
        <v>121</v>
      </c>
      <c r="E70" s="3">
        <v>4.4999999999999998E-2</v>
      </c>
      <c r="F70" s="8">
        <f t="shared" si="1"/>
        <v>0</v>
      </c>
    </row>
    <row r="71" spans="1:6" ht="14.5" x14ac:dyDescent="0.35">
      <c r="A71" s="1" t="s">
        <v>2</v>
      </c>
      <c r="B71" s="1" t="s">
        <v>122</v>
      </c>
      <c r="C71" s="1" t="s">
        <v>123</v>
      </c>
      <c r="D71" s="2">
        <v>324.99</v>
      </c>
      <c r="E71" s="3">
        <v>4.4999999999999998E-2</v>
      </c>
      <c r="F71" s="8">
        <f t="shared" si="1"/>
        <v>311.05605374999999</v>
      </c>
    </row>
    <row r="72" spans="1:6" ht="14.5" x14ac:dyDescent="0.35">
      <c r="A72" s="1" t="s">
        <v>2</v>
      </c>
      <c r="B72" s="1" t="s">
        <v>124</v>
      </c>
      <c r="C72" s="1" t="s">
        <v>125</v>
      </c>
      <c r="D72" s="2">
        <v>449.99</v>
      </c>
      <c r="E72" s="3">
        <v>4.4999999999999998E-2</v>
      </c>
      <c r="F72" s="8">
        <f t="shared" si="1"/>
        <v>430.69667874999999</v>
      </c>
    </row>
    <row r="73" spans="1:6" ht="14.5" x14ac:dyDescent="0.35">
      <c r="A73" s="1" t="s">
        <v>2</v>
      </c>
      <c r="B73" s="1" t="s">
        <v>126</v>
      </c>
      <c r="C73" s="1" t="s">
        <v>127</v>
      </c>
      <c r="D73" s="2">
        <v>929.99</v>
      </c>
      <c r="E73" s="3">
        <v>4.4999999999999998E-2</v>
      </c>
      <c r="F73" s="8">
        <f t="shared" si="1"/>
        <v>890.11667875000001</v>
      </c>
    </row>
    <row r="74" spans="1:6" ht="14.5" x14ac:dyDescent="0.35">
      <c r="A74" s="1" t="s">
        <v>2</v>
      </c>
      <c r="B74" s="1" t="s">
        <v>128</v>
      </c>
      <c r="E74" s="3">
        <v>4.4999999999999998E-2</v>
      </c>
      <c r="F74" s="8">
        <f t="shared" si="1"/>
        <v>0</v>
      </c>
    </row>
    <row r="75" spans="1:6" ht="14.5" x14ac:dyDescent="0.35">
      <c r="A75" s="1" t="s">
        <v>2</v>
      </c>
      <c r="B75" s="1" t="s">
        <v>129</v>
      </c>
      <c r="C75" s="1" t="s">
        <v>130</v>
      </c>
      <c r="D75" s="2">
        <v>129.99</v>
      </c>
      <c r="E75" s="3">
        <v>4.4999999999999998E-2</v>
      </c>
      <c r="F75" s="8">
        <f t="shared" si="1"/>
        <v>124.41667875</v>
      </c>
    </row>
    <row r="76" spans="1:6" ht="14.5" x14ac:dyDescent="0.35">
      <c r="A76" s="1" t="s">
        <v>2</v>
      </c>
      <c r="B76" s="1" t="s">
        <v>131</v>
      </c>
      <c r="C76" s="1" t="s">
        <v>132</v>
      </c>
      <c r="D76" s="2">
        <v>209.99</v>
      </c>
      <c r="E76" s="3">
        <v>4.4999999999999998E-2</v>
      </c>
      <c r="F76" s="8">
        <f t="shared" si="1"/>
        <v>200.98667875000001</v>
      </c>
    </row>
    <row r="77" spans="1:6" ht="14.5" x14ac:dyDescent="0.35">
      <c r="A77" s="1" t="s">
        <v>2</v>
      </c>
      <c r="B77" s="1" t="s">
        <v>133</v>
      </c>
      <c r="C77" s="1" t="s">
        <v>134</v>
      </c>
      <c r="D77" s="2">
        <v>244.99</v>
      </c>
      <c r="E77" s="3">
        <v>4.4999999999999998E-2</v>
      </c>
      <c r="F77" s="8">
        <f t="shared" si="1"/>
        <v>234.48605375</v>
      </c>
    </row>
    <row r="78" spans="1:6" ht="14.5" x14ac:dyDescent="0.35">
      <c r="A78" s="1" t="s">
        <v>2</v>
      </c>
      <c r="B78" s="1" t="s">
        <v>135</v>
      </c>
      <c r="C78" s="1" t="s">
        <v>136</v>
      </c>
      <c r="D78" s="2">
        <v>259.99</v>
      </c>
      <c r="E78" s="3">
        <v>4.4999999999999998E-2</v>
      </c>
      <c r="F78" s="8">
        <f t="shared" si="1"/>
        <v>248.84292875</v>
      </c>
    </row>
    <row r="79" spans="1:6" ht="14.5" x14ac:dyDescent="0.35">
      <c r="A79" s="1" t="s">
        <v>2</v>
      </c>
      <c r="B79" s="1" t="s">
        <v>137</v>
      </c>
      <c r="C79" s="1" t="s">
        <v>138</v>
      </c>
      <c r="D79" s="2">
        <v>494.99</v>
      </c>
      <c r="E79" s="3">
        <v>4.4999999999999998E-2</v>
      </c>
      <c r="F79" s="8">
        <f t="shared" si="1"/>
        <v>473.76730375</v>
      </c>
    </row>
    <row r="80" spans="1:6" ht="14.5" x14ac:dyDescent="0.35">
      <c r="A80" s="1" t="s">
        <v>2</v>
      </c>
      <c r="B80" s="1" t="s">
        <v>139</v>
      </c>
      <c r="C80" s="1" t="s">
        <v>140</v>
      </c>
      <c r="D80" s="2">
        <v>579.99</v>
      </c>
      <c r="E80" s="3">
        <v>4.4999999999999998E-2</v>
      </c>
      <c r="F80" s="8">
        <f t="shared" si="1"/>
        <v>555.12292875000003</v>
      </c>
    </row>
    <row r="81" spans="1:6" ht="14.5" x14ac:dyDescent="0.35">
      <c r="A81" s="1" t="s">
        <v>2</v>
      </c>
      <c r="B81" s="1" t="s">
        <v>141</v>
      </c>
      <c r="C81" s="1" t="s">
        <v>142</v>
      </c>
      <c r="D81" s="2">
        <v>514.99</v>
      </c>
      <c r="E81" s="3">
        <v>4.4999999999999998E-2</v>
      </c>
      <c r="F81" s="8">
        <f t="shared" si="1"/>
        <v>492.90980374999998</v>
      </c>
    </row>
    <row r="82" spans="1:6" ht="14.5" x14ac:dyDescent="0.35">
      <c r="A82" s="1" t="s">
        <v>2</v>
      </c>
      <c r="B82" s="1" t="s">
        <v>143</v>
      </c>
      <c r="C82" s="1" t="s">
        <v>144</v>
      </c>
      <c r="D82" s="2">
        <v>844.99</v>
      </c>
      <c r="E82" s="3">
        <v>4.4999999999999998E-2</v>
      </c>
      <c r="F82" s="8">
        <f t="shared" si="1"/>
        <v>808.76105374999997</v>
      </c>
    </row>
    <row r="83" spans="1:6" ht="14.5" x14ac:dyDescent="0.35">
      <c r="A83" s="1" t="s">
        <v>2</v>
      </c>
      <c r="B83" s="1" t="s">
        <v>145</v>
      </c>
      <c r="C83" s="1" t="s">
        <v>146</v>
      </c>
      <c r="D83" s="2">
        <v>363.99</v>
      </c>
      <c r="E83" s="3">
        <v>4.4999999999999998E-2</v>
      </c>
      <c r="F83" s="8">
        <f t="shared" si="1"/>
        <v>348.38392875</v>
      </c>
    </row>
    <row r="84" spans="1:6" ht="14.5" x14ac:dyDescent="0.35">
      <c r="A84" s="1" t="s">
        <v>2</v>
      </c>
      <c r="B84" s="1" t="s">
        <v>147</v>
      </c>
      <c r="C84" s="1" t="s">
        <v>148</v>
      </c>
      <c r="D84" s="2">
        <v>689.99</v>
      </c>
      <c r="E84" s="3">
        <v>4.4999999999999998E-2</v>
      </c>
      <c r="F84" s="8">
        <f t="shared" si="1"/>
        <v>660.40667874999997</v>
      </c>
    </row>
    <row r="85" spans="1:6" ht="14.5" x14ac:dyDescent="0.35">
      <c r="A85" s="1" t="s">
        <v>2</v>
      </c>
      <c r="B85" s="1" t="s">
        <v>149</v>
      </c>
      <c r="C85" s="1" t="s">
        <v>150</v>
      </c>
      <c r="D85" s="2">
        <v>644.99</v>
      </c>
      <c r="E85" s="3">
        <v>4.4999999999999998E-2</v>
      </c>
      <c r="F85" s="8">
        <f t="shared" si="1"/>
        <v>617.33605375000002</v>
      </c>
    </row>
    <row r="86" spans="1:6" ht="14.5" x14ac:dyDescent="0.35">
      <c r="A86" s="1" t="s">
        <v>2</v>
      </c>
      <c r="B86" s="1" t="s">
        <v>151</v>
      </c>
      <c r="C86" s="1" t="s">
        <v>152</v>
      </c>
      <c r="D86" s="2">
        <v>1104.99</v>
      </c>
      <c r="E86" s="3">
        <v>4.4999999999999998E-2</v>
      </c>
      <c r="F86" s="8">
        <f t="shared" si="1"/>
        <v>1057.6135537499999</v>
      </c>
    </row>
    <row r="87" spans="1:6" ht="14.5" x14ac:dyDescent="0.35">
      <c r="A87" s="1" t="s">
        <v>2</v>
      </c>
      <c r="B87" s="1" t="s">
        <v>153</v>
      </c>
      <c r="E87" s="3">
        <v>4.4999999999999998E-2</v>
      </c>
      <c r="F87" s="8">
        <f t="shared" si="1"/>
        <v>0</v>
      </c>
    </row>
    <row r="88" spans="1:6" ht="14.5" x14ac:dyDescent="0.35">
      <c r="A88" s="1" t="s">
        <v>2</v>
      </c>
      <c r="B88" s="1" t="s">
        <v>154</v>
      </c>
      <c r="C88" s="1" t="s">
        <v>155</v>
      </c>
      <c r="D88" s="2">
        <v>224.99</v>
      </c>
      <c r="E88" s="3">
        <v>4.4999999999999998E-2</v>
      </c>
      <c r="F88" s="8">
        <f t="shared" si="1"/>
        <v>215.34355374999998</v>
      </c>
    </row>
    <row r="89" spans="1:6" ht="14.5" x14ac:dyDescent="0.35">
      <c r="A89" s="1" t="s">
        <v>2</v>
      </c>
      <c r="B89" s="1" t="s">
        <v>156</v>
      </c>
      <c r="E89" s="3">
        <v>4.4999999999999998E-2</v>
      </c>
      <c r="F89" s="8">
        <f t="shared" si="1"/>
        <v>0</v>
      </c>
    </row>
    <row r="90" spans="1:6" ht="14.5" x14ac:dyDescent="0.35">
      <c r="A90" s="1" t="s">
        <v>2</v>
      </c>
      <c r="B90" s="1" t="s">
        <v>157</v>
      </c>
      <c r="C90" s="1" t="s">
        <v>158</v>
      </c>
      <c r="D90" s="2">
        <v>519.99</v>
      </c>
      <c r="E90" s="3">
        <v>4.4999999999999998E-2</v>
      </c>
      <c r="F90" s="8">
        <f t="shared" si="1"/>
        <v>497.69542875000002</v>
      </c>
    </row>
    <row r="91" spans="1:6" ht="14.5" x14ac:dyDescent="0.35">
      <c r="A91" s="1" t="s">
        <v>2</v>
      </c>
      <c r="B91" s="1" t="s">
        <v>159</v>
      </c>
      <c r="C91" s="1" t="s">
        <v>160</v>
      </c>
      <c r="D91" s="2">
        <v>909.99</v>
      </c>
      <c r="E91" s="3">
        <v>4.4999999999999998E-2</v>
      </c>
      <c r="F91" s="8">
        <f t="shared" si="1"/>
        <v>870.97417874999996</v>
      </c>
    </row>
    <row r="92" spans="1:6" ht="14.5" x14ac:dyDescent="0.35">
      <c r="A92" s="1" t="s">
        <v>2</v>
      </c>
      <c r="B92" s="1" t="s">
        <v>161</v>
      </c>
      <c r="C92" s="1" t="s">
        <v>162</v>
      </c>
      <c r="D92" s="2">
        <v>675.99</v>
      </c>
      <c r="E92" s="3">
        <v>4.4999999999999998E-2</v>
      </c>
      <c r="F92" s="8">
        <f t="shared" si="1"/>
        <v>647.00692874999993</v>
      </c>
    </row>
    <row r="93" spans="1:6" ht="14.5" x14ac:dyDescent="0.35">
      <c r="A93" s="1" t="s">
        <v>2</v>
      </c>
      <c r="B93" s="1" t="s">
        <v>163</v>
      </c>
      <c r="C93" s="1" t="s">
        <v>164</v>
      </c>
      <c r="D93" s="2">
        <v>1104.99</v>
      </c>
      <c r="E93" s="3">
        <v>4.4999999999999998E-2</v>
      </c>
      <c r="F93" s="8">
        <f t="shared" si="1"/>
        <v>1057.6135537499999</v>
      </c>
    </row>
    <row r="94" spans="1:6" ht="14.5" x14ac:dyDescent="0.35">
      <c r="A94" s="1" t="s">
        <v>2</v>
      </c>
      <c r="B94" s="1" t="s">
        <v>165</v>
      </c>
      <c r="E94" s="3">
        <v>4.4999999999999998E-2</v>
      </c>
      <c r="F94" s="8">
        <f t="shared" si="1"/>
        <v>0</v>
      </c>
    </row>
    <row r="95" spans="1:6" ht="14.5" x14ac:dyDescent="0.35">
      <c r="A95" s="1" t="s">
        <v>2</v>
      </c>
      <c r="B95" s="1" t="s">
        <v>166</v>
      </c>
      <c r="C95" s="1" t="s">
        <v>167</v>
      </c>
      <c r="D95" s="2">
        <v>1332.99</v>
      </c>
      <c r="E95" s="3">
        <v>4.4999999999999998E-2</v>
      </c>
      <c r="F95" s="8">
        <f t="shared" si="1"/>
        <v>1275.83805375</v>
      </c>
    </row>
    <row r="96" spans="1:6" ht="14.5" x14ac:dyDescent="0.35">
      <c r="A96" s="1" t="s">
        <v>2</v>
      </c>
      <c r="B96" s="1" t="s">
        <v>168</v>
      </c>
      <c r="C96" s="1" t="s">
        <v>169</v>
      </c>
      <c r="D96" s="2">
        <v>1399.99</v>
      </c>
      <c r="E96" s="3">
        <v>4.4999999999999998E-2</v>
      </c>
      <c r="F96" s="8">
        <f t="shared" si="1"/>
        <v>1339.9654287499998</v>
      </c>
    </row>
    <row r="97" spans="1:6" ht="14.5" x14ac:dyDescent="0.35">
      <c r="A97" s="1" t="s">
        <v>2</v>
      </c>
      <c r="B97" s="1" t="s">
        <v>170</v>
      </c>
      <c r="C97" s="1" t="s">
        <v>171</v>
      </c>
      <c r="D97" s="2">
        <v>2639.99</v>
      </c>
      <c r="E97" s="3">
        <v>4.4999999999999998E-2</v>
      </c>
      <c r="F97" s="8">
        <f t="shared" si="1"/>
        <v>2526.8004287499998</v>
      </c>
    </row>
    <row r="98" spans="1:6" ht="14.5" x14ac:dyDescent="0.35">
      <c r="A98" s="1" t="s">
        <v>2</v>
      </c>
      <c r="B98" s="1" t="s">
        <v>172</v>
      </c>
      <c r="C98" s="1" t="s">
        <v>173</v>
      </c>
      <c r="D98" s="2">
        <v>3714.99</v>
      </c>
      <c r="E98" s="3">
        <v>4.4999999999999998E-2</v>
      </c>
      <c r="F98" s="8">
        <f t="shared" si="1"/>
        <v>3555.7098037499995</v>
      </c>
    </row>
    <row r="99" spans="1:6" ht="14.5" x14ac:dyDescent="0.35">
      <c r="A99" s="1" t="s">
        <v>2</v>
      </c>
      <c r="B99" s="1" t="s">
        <v>174</v>
      </c>
      <c r="E99" s="3">
        <v>4.4999999999999998E-2</v>
      </c>
      <c r="F99" s="8">
        <f t="shared" si="1"/>
        <v>0</v>
      </c>
    </row>
    <row r="100" spans="1:6" ht="14.5" x14ac:dyDescent="0.35">
      <c r="A100" s="1" t="s">
        <v>2</v>
      </c>
      <c r="B100" s="1" t="s">
        <v>175</v>
      </c>
      <c r="C100" s="1" t="s">
        <v>176</v>
      </c>
      <c r="D100" s="2">
        <v>519.99</v>
      </c>
      <c r="E100" s="3">
        <v>4.4999999999999998E-2</v>
      </c>
      <c r="F100" s="8">
        <f t="shared" si="1"/>
        <v>497.69542875000002</v>
      </c>
    </row>
    <row r="101" spans="1:6" ht="14.5" x14ac:dyDescent="0.35">
      <c r="A101" s="1" t="s">
        <v>2</v>
      </c>
      <c r="B101" s="1" t="s">
        <v>177</v>
      </c>
      <c r="C101" s="1" t="s">
        <v>178</v>
      </c>
      <c r="D101" s="2">
        <v>1299.99</v>
      </c>
      <c r="E101" s="3">
        <v>4.4999999999999998E-2</v>
      </c>
      <c r="F101" s="8">
        <f t="shared" si="1"/>
        <v>1244.2529287499999</v>
      </c>
    </row>
    <row r="102" spans="1:6" ht="14.5" x14ac:dyDescent="0.35">
      <c r="A102" s="1" t="s">
        <v>2</v>
      </c>
      <c r="B102" s="1" t="s">
        <v>179</v>
      </c>
      <c r="C102" s="1" t="s">
        <v>180</v>
      </c>
      <c r="D102" s="2">
        <v>1119.99</v>
      </c>
      <c r="E102" s="3">
        <v>4.4999999999999998E-2</v>
      </c>
      <c r="F102" s="8">
        <f t="shared" si="1"/>
        <v>1071.9704287499999</v>
      </c>
    </row>
    <row r="103" spans="1:6" ht="14.5" x14ac:dyDescent="0.35">
      <c r="A103" s="1" t="s">
        <v>2</v>
      </c>
      <c r="B103" s="1" t="s">
        <v>181</v>
      </c>
      <c r="C103" s="1" t="s">
        <v>182</v>
      </c>
      <c r="D103" s="2">
        <v>1999.99</v>
      </c>
      <c r="E103" s="3">
        <v>4.4999999999999998E-2</v>
      </c>
      <c r="F103" s="8">
        <f t="shared" si="1"/>
        <v>1914.2404287499999</v>
      </c>
    </row>
    <row r="104" spans="1:6" ht="14.5" x14ac:dyDescent="0.35">
      <c r="A104" s="1" t="s">
        <v>2</v>
      </c>
      <c r="B104" s="1" t="s">
        <v>183</v>
      </c>
      <c r="C104" s="1" t="s">
        <v>184</v>
      </c>
      <c r="D104" s="2">
        <v>894.99</v>
      </c>
      <c r="E104" s="3">
        <v>4.4999999999999998E-2</v>
      </c>
      <c r="F104" s="8">
        <f t="shared" si="1"/>
        <v>856.61730375000002</v>
      </c>
    </row>
    <row r="105" spans="1:6" ht="14.5" x14ac:dyDescent="0.35">
      <c r="A105" s="1" t="s">
        <v>2</v>
      </c>
      <c r="B105" s="1" t="s">
        <v>185</v>
      </c>
      <c r="C105" s="1" t="s">
        <v>186</v>
      </c>
      <c r="D105" s="2">
        <v>1429.99</v>
      </c>
      <c r="E105" s="3">
        <v>4.4999999999999998E-2</v>
      </c>
      <c r="F105" s="8">
        <f t="shared" si="1"/>
        <v>1368.6791787499999</v>
      </c>
    </row>
    <row r="106" spans="1:6" ht="14.5" x14ac:dyDescent="0.35">
      <c r="A106" s="1" t="s">
        <v>2</v>
      </c>
      <c r="B106" s="1" t="s">
        <v>187</v>
      </c>
      <c r="C106" s="1" t="s">
        <v>188</v>
      </c>
      <c r="D106" s="2">
        <v>1514.99</v>
      </c>
      <c r="E106" s="3">
        <v>4.4999999999999998E-2</v>
      </c>
      <c r="F106" s="8">
        <f t="shared" si="1"/>
        <v>1450.0348037499998</v>
      </c>
    </row>
    <row r="107" spans="1:6" ht="14.5" x14ac:dyDescent="0.35">
      <c r="A107" s="1" t="s">
        <v>2</v>
      </c>
      <c r="B107" s="1" t="s">
        <v>189</v>
      </c>
      <c r="E107" s="3">
        <v>4.4999999999999998E-2</v>
      </c>
      <c r="F107" s="8">
        <f t="shared" si="1"/>
        <v>0</v>
      </c>
    </row>
    <row r="108" spans="1:6" ht="14.5" x14ac:dyDescent="0.35">
      <c r="A108" s="1" t="s">
        <v>2</v>
      </c>
      <c r="B108" s="1" t="s">
        <v>190</v>
      </c>
      <c r="E108" s="3">
        <v>4.4999999999999998E-2</v>
      </c>
      <c r="F108" s="8">
        <f t="shared" si="1"/>
        <v>0</v>
      </c>
    </row>
    <row r="109" spans="1:6" ht="14.5" x14ac:dyDescent="0.35">
      <c r="A109" s="1" t="s">
        <v>2</v>
      </c>
      <c r="B109" s="1" t="s">
        <v>191</v>
      </c>
      <c r="C109" s="1" t="s">
        <v>192</v>
      </c>
      <c r="D109" s="2">
        <v>1219.99</v>
      </c>
      <c r="E109" s="3">
        <v>4.4999999999999998E-2</v>
      </c>
      <c r="F109" s="8">
        <f t="shared" si="1"/>
        <v>1167.68292875</v>
      </c>
    </row>
    <row r="110" spans="1:6" ht="14.5" x14ac:dyDescent="0.35">
      <c r="A110" s="1" t="s">
        <v>2</v>
      </c>
      <c r="B110" s="1" t="s">
        <v>193</v>
      </c>
      <c r="C110" s="1" t="s">
        <v>194</v>
      </c>
      <c r="D110" s="2">
        <v>1519.99</v>
      </c>
      <c r="E110" s="3">
        <v>4.4999999999999998E-2</v>
      </c>
      <c r="F110" s="8">
        <f t="shared" si="1"/>
        <v>1454.8204287499998</v>
      </c>
    </row>
    <row r="111" spans="1:6" ht="14.5" x14ac:dyDescent="0.35">
      <c r="A111" s="1" t="s">
        <v>2</v>
      </c>
      <c r="B111" s="1" t="s">
        <v>195</v>
      </c>
      <c r="C111" s="1" t="s">
        <v>196</v>
      </c>
      <c r="D111" s="2">
        <v>2014.99</v>
      </c>
      <c r="E111" s="3">
        <v>4.4999999999999998E-2</v>
      </c>
      <c r="F111" s="8">
        <f t="shared" si="1"/>
        <v>1928.5973037499998</v>
      </c>
    </row>
    <row r="112" spans="1:6" ht="14.5" x14ac:dyDescent="0.35">
      <c r="A112" s="1" t="s">
        <v>2</v>
      </c>
      <c r="B112" s="1" t="s">
        <v>197</v>
      </c>
      <c r="C112" s="1" t="s">
        <v>198</v>
      </c>
      <c r="D112" s="2">
        <v>2274.9899999999998</v>
      </c>
      <c r="E112" s="3">
        <v>4.4999999999999998E-2</v>
      </c>
      <c r="F112" s="8">
        <f t="shared" si="1"/>
        <v>2177.4498037499998</v>
      </c>
    </row>
    <row r="113" spans="1:6" ht="14.5" x14ac:dyDescent="0.35">
      <c r="A113" s="1" t="s">
        <v>2</v>
      </c>
      <c r="B113" s="1" t="s">
        <v>199</v>
      </c>
      <c r="C113" s="1" t="s">
        <v>200</v>
      </c>
      <c r="D113" s="2">
        <v>2949.99</v>
      </c>
      <c r="E113" s="3">
        <v>4.4999999999999998E-2</v>
      </c>
      <c r="F113" s="8">
        <f t="shared" si="1"/>
        <v>2823.50917875</v>
      </c>
    </row>
    <row r="114" spans="1:6" ht="14.5" x14ac:dyDescent="0.35">
      <c r="A114" s="1" t="s">
        <v>2</v>
      </c>
      <c r="B114" s="1" t="s">
        <v>201</v>
      </c>
      <c r="C114" s="1" t="s">
        <v>202</v>
      </c>
      <c r="D114" s="2">
        <v>3234.99</v>
      </c>
      <c r="E114" s="3">
        <v>4.4999999999999998E-2</v>
      </c>
      <c r="F114" s="8">
        <f t="shared" si="1"/>
        <v>3096.2898037499995</v>
      </c>
    </row>
    <row r="115" spans="1:6" ht="14.5" x14ac:dyDescent="0.35">
      <c r="A115" s="1" t="s">
        <v>2</v>
      </c>
      <c r="B115" s="1" t="s">
        <v>203</v>
      </c>
      <c r="C115" s="1" t="s">
        <v>204</v>
      </c>
      <c r="D115" s="2">
        <v>3639.99</v>
      </c>
      <c r="E115" s="3">
        <v>4.4999999999999998E-2</v>
      </c>
      <c r="F115" s="8">
        <f t="shared" si="1"/>
        <v>3483.9254287499994</v>
      </c>
    </row>
    <row r="116" spans="1:6" ht="14.5" x14ac:dyDescent="0.35">
      <c r="A116" s="1" t="s">
        <v>2</v>
      </c>
      <c r="B116" s="1" t="s">
        <v>205</v>
      </c>
      <c r="C116" s="1" t="s">
        <v>206</v>
      </c>
      <c r="D116" s="2">
        <v>4209.99</v>
      </c>
      <c r="E116" s="3">
        <v>4.4999999999999998E-2</v>
      </c>
      <c r="F116" s="8">
        <f t="shared" si="1"/>
        <v>4029.4866787499996</v>
      </c>
    </row>
    <row r="117" spans="1:6" ht="14.5" x14ac:dyDescent="0.35">
      <c r="A117" s="1" t="s">
        <v>2</v>
      </c>
      <c r="B117" s="1" t="s">
        <v>207</v>
      </c>
      <c r="C117" s="1" t="s">
        <v>208</v>
      </c>
      <c r="D117" s="2">
        <v>535.99</v>
      </c>
      <c r="E117" s="3">
        <v>4.4999999999999998E-2</v>
      </c>
      <c r="F117" s="8">
        <f t="shared" si="1"/>
        <v>513.00942874999998</v>
      </c>
    </row>
    <row r="118" spans="1:6" ht="14.5" x14ac:dyDescent="0.35">
      <c r="A118" s="1" t="s">
        <v>2</v>
      </c>
      <c r="B118" s="1" t="s">
        <v>209</v>
      </c>
      <c r="C118" s="1" t="s">
        <v>210</v>
      </c>
      <c r="D118" s="2">
        <v>2664.99</v>
      </c>
      <c r="E118" s="3">
        <v>4.4999999999999998E-2</v>
      </c>
      <c r="F118" s="8">
        <f t="shared" si="1"/>
        <v>2550.7285537499997</v>
      </c>
    </row>
    <row r="119" spans="1:6" ht="14.5" x14ac:dyDescent="0.35">
      <c r="A119" s="1" t="s">
        <v>2</v>
      </c>
      <c r="B119" s="1" t="s">
        <v>211</v>
      </c>
      <c r="C119" s="1" t="s">
        <v>212</v>
      </c>
      <c r="D119" s="2">
        <v>2924.99</v>
      </c>
      <c r="E119" s="3">
        <v>4.4999999999999998E-2</v>
      </c>
      <c r="F119" s="8">
        <f t="shared" si="1"/>
        <v>2799.5810537499997</v>
      </c>
    </row>
    <row r="120" spans="1:6" ht="14.5" x14ac:dyDescent="0.35">
      <c r="A120" s="1" t="s">
        <v>2</v>
      </c>
      <c r="B120" s="1" t="s">
        <v>213</v>
      </c>
      <c r="C120" s="1" t="s">
        <v>214</v>
      </c>
      <c r="D120" s="2">
        <v>2944.99</v>
      </c>
      <c r="E120" s="3">
        <v>4.4999999999999998E-2</v>
      </c>
      <c r="F120" s="8">
        <f t="shared" si="1"/>
        <v>2818.7235537500001</v>
      </c>
    </row>
    <row r="121" spans="1:6" ht="14.5" x14ac:dyDescent="0.35">
      <c r="A121" s="1" t="s">
        <v>2</v>
      </c>
      <c r="B121" s="1" t="s">
        <v>215</v>
      </c>
      <c r="C121" s="1" t="s">
        <v>216</v>
      </c>
      <c r="D121" s="2">
        <v>4159.99</v>
      </c>
      <c r="E121" s="3">
        <v>4.4999999999999998E-2</v>
      </c>
      <c r="F121" s="8">
        <f t="shared" si="1"/>
        <v>3981.6304287499993</v>
      </c>
    </row>
    <row r="122" spans="1:6" ht="14.5" x14ac:dyDescent="0.35">
      <c r="A122" s="1" t="s">
        <v>2</v>
      </c>
      <c r="B122" s="1" t="s">
        <v>217</v>
      </c>
      <c r="C122" s="1" t="s">
        <v>218</v>
      </c>
      <c r="D122" s="2">
        <v>5394.99</v>
      </c>
      <c r="E122" s="3">
        <v>4.4999999999999998E-2</v>
      </c>
      <c r="F122" s="8">
        <f t="shared" si="1"/>
        <v>5163.6798037500002</v>
      </c>
    </row>
    <row r="123" spans="1:6" ht="14.5" x14ac:dyDescent="0.35">
      <c r="A123" s="1" t="s">
        <v>2</v>
      </c>
      <c r="B123" s="1" t="s">
        <v>219</v>
      </c>
      <c r="C123" s="1" t="s">
        <v>220</v>
      </c>
      <c r="D123" s="2">
        <v>274.99</v>
      </c>
      <c r="E123" s="3">
        <v>4.4999999999999998E-2</v>
      </c>
      <c r="F123" s="8">
        <f t="shared" si="1"/>
        <v>263.19980375</v>
      </c>
    </row>
    <row r="124" spans="1:6" ht="14.5" x14ac:dyDescent="0.35">
      <c r="A124" s="1" t="s">
        <v>2</v>
      </c>
      <c r="B124" s="1" t="s">
        <v>221</v>
      </c>
      <c r="C124" s="1" t="s">
        <v>222</v>
      </c>
      <c r="D124" s="2">
        <v>324.99</v>
      </c>
      <c r="E124" s="3">
        <v>4.4999999999999998E-2</v>
      </c>
      <c r="F124" s="8">
        <f t="shared" si="1"/>
        <v>311.05605374999999</v>
      </c>
    </row>
    <row r="125" spans="1:6" ht="14.5" x14ac:dyDescent="0.35">
      <c r="A125" s="1" t="s">
        <v>2</v>
      </c>
      <c r="B125" s="1" t="s">
        <v>223</v>
      </c>
      <c r="C125" s="1" t="s">
        <v>224</v>
      </c>
      <c r="D125" s="2">
        <v>314.99</v>
      </c>
      <c r="E125" s="3">
        <v>4.4999999999999998E-2</v>
      </c>
      <c r="F125" s="8">
        <f t="shared" si="1"/>
        <v>301.48480374999997</v>
      </c>
    </row>
    <row r="126" spans="1:6" ht="14.5" x14ac:dyDescent="0.35">
      <c r="A126" s="1" t="s">
        <v>2</v>
      </c>
      <c r="B126" s="1" t="s">
        <v>225</v>
      </c>
      <c r="C126" s="1" t="s">
        <v>226</v>
      </c>
      <c r="D126" s="2">
        <v>479.99</v>
      </c>
      <c r="E126" s="3">
        <v>4.4999999999999998E-2</v>
      </c>
      <c r="F126" s="8">
        <f t="shared" si="1"/>
        <v>459.41042874999999</v>
      </c>
    </row>
    <row r="127" spans="1:6" ht="14.5" x14ac:dyDescent="0.35">
      <c r="A127" s="1" t="s">
        <v>2</v>
      </c>
      <c r="B127" s="1" t="s">
        <v>227</v>
      </c>
      <c r="C127" s="1" t="s">
        <v>228</v>
      </c>
      <c r="D127" s="2">
        <v>469.99</v>
      </c>
      <c r="E127" s="3">
        <v>4.4999999999999998E-2</v>
      </c>
      <c r="F127" s="8">
        <f t="shared" si="1"/>
        <v>449.83917874999997</v>
      </c>
    </row>
    <row r="128" spans="1:6" ht="14.5" x14ac:dyDescent="0.35">
      <c r="A128" s="1" t="s">
        <v>2</v>
      </c>
      <c r="B128" s="1" t="s">
        <v>229</v>
      </c>
      <c r="C128" s="1" t="s">
        <v>230</v>
      </c>
      <c r="D128" s="2">
        <v>669.99</v>
      </c>
      <c r="E128" s="3">
        <v>4.4999999999999998E-2</v>
      </c>
      <c r="F128" s="8">
        <f t="shared" si="1"/>
        <v>641.26417875000004</v>
      </c>
    </row>
    <row r="129" spans="1:6" ht="14.5" x14ac:dyDescent="0.35">
      <c r="A129" s="1" t="s">
        <v>2</v>
      </c>
      <c r="B129" s="1" t="s">
        <v>231</v>
      </c>
      <c r="C129" s="1" t="s">
        <v>232</v>
      </c>
      <c r="D129" s="2">
        <v>749.99</v>
      </c>
      <c r="E129" s="3">
        <v>4.4999999999999998E-2</v>
      </c>
      <c r="F129" s="8">
        <f t="shared" si="1"/>
        <v>717.83417874999998</v>
      </c>
    </row>
    <row r="130" spans="1:6" ht="14.5" x14ac:dyDescent="0.35">
      <c r="A130" s="1" t="s">
        <v>2</v>
      </c>
      <c r="B130" s="1" t="s">
        <v>233</v>
      </c>
      <c r="C130" s="1" t="s">
        <v>234</v>
      </c>
      <c r="D130" s="2">
        <v>644.99</v>
      </c>
      <c r="E130" s="3">
        <v>4.4999999999999998E-2</v>
      </c>
      <c r="F130" s="8">
        <f t="shared" si="1"/>
        <v>617.33605375000002</v>
      </c>
    </row>
    <row r="131" spans="1:6" ht="14.5" x14ac:dyDescent="0.35">
      <c r="A131" s="1" t="s">
        <v>2</v>
      </c>
      <c r="B131" s="1" t="s">
        <v>235</v>
      </c>
      <c r="C131" s="1" t="s">
        <v>236</v>
      </c>
      <c r="D131" s="2">
        <v>854.99</v>
      </c>
      <c r="E131" s="3">
        <v>4.4999999999999998E-2</v>
      </c>
      <c r="F131" s="8">
        <f t="shared" ref="F131:F186" si="2">(D131*0.95)+((D131*0.95)*0.0075)</f>
        <v>818.33230375000005</v>
      </c>
    </row>
    <row r="132" spans="1:6" ht="14.5" x14ac:dyDescent="0.35">
      <c r="A132" s="1" t="s">
        <v>2</v>
      </c>
      <c r="B132" s="1" t="s">
        <v>237</v>
      </c>
      <c r="C132" s="1" t="s">
        <v>238</v>
      </c>
      <c r="D132" s="2">
        <v>1069.99</v>
      </c>
      <c r="E132" s="3">
        <v>4.4999999999999998E-2</v>
      </c>
      <c r="F132" s="8">
        <f t="shared" si="2"/>
        <v>1024.1141787500001</v>
      </c>
    </row>
    <row r="133" spans="1:6" ht="14.5" x14ac:dyDescent="0.35">
      <c r="A133" s="1" t="s">
        <v>2</v>
      </c>
      <c r="B133" s="1" t="s">
        <v>239</v>
      </c>
      <c r="C133" s="1" t="s">
        <v>240</v>
      </c>
      <c r="D133" s="2">
        <v>1299.99</v>
      </c>
      <c r="E133" s="3">
        <v>4.4999999999999998E-2</v>
      </c>
      <c r="F133" s="8">
        <f t="shared" si="2"/>
        <v>1244.2529287499999</v>
      </c>
    </row>
    <row r="134" spans="1:6" ht="14.5" x14ac:dyDescent="0.35">
      <c r="A134" s="1" t="s">
        <v>2</v>
      </c>
      <c r="B134" s="1" t="s">
        <v>241</v>
      </c>
      <c r="C134" s="1" t="s">
        <v>242</v>
      </c>
      <c r="D134" s="2">
        <v>493.99</v>
      </c>
      <c r="E134" s="3">
        <v>4.4999999999999998E-2</v>
      </c>
      <c r="F134" s="8">
        <f t="shared" si="2"/>
        <v>472.81017875000003</v>
      </c>
    </row>
    <row r="135" spans="1:6" ht="14.5" x14ac:dyDescent="0.35">
      <c r="A135" s="1" t="s">
        <v>2</v>
      </c>
      <c r="B135" s="1" t="s">
        <v>243</v>
      </c>
      <c r="C135" s="1" t="s">
        <v>244</v>
      </c>
      <c r="D135" s="2">
        <v>4058.99</v>
      </c>
      <c r="E135" s="3">
        <v>4.4999999999999998E-2</v>
      </c>
      <c r="F135" s="8">
        <f t="shared" si="2"/>
        <v>3884.9608037499997</v>
      </c>
    </row>
    <row r="136" spans="1:6" ht="14.5" x14ac:dyDescent="0.35">
      <c r="A136" s="1" t="s">
        <v>2</v>
      </c>
      <c r="B136" s="1" t="s">
        <v>245</v>
      </c>
      <c r="C136" s="1" t="s">
        <v>246</v>
      </c>
      <c r="D136" s="2">
        <v>15534.99</v>
      </c>
      <c r="E136" s="3">
        <v>4.4999999999999998E-2</v>
      </c>
      <c r="F136" s="8">
        <f t="shared" si="2"/>
        <v>14868.927303750001</v>
      </c>
    </row>
    <row r="137" spans="1:6" ht="14.5" x14ac:dyDescent="0.35">
      <c r="A137" s="1" t="s">
        <v>2</v>
      </c>
      <c r="B137" s="1" t="s">
        <v>247</v>
      </c>
      <c r="C137" s="1" t="s">
        <v>248</v>
      </c>
      <c r="D137" s="2">
        <v>20799.990000000002</v>
      </c>
      <c r="E137" s="3">
        <v>4.4999999999999998E-2</v>
      </c>
      <c r="F137" s="8">
        <f t="shared" si="2"/>
        <v>19908.19042875</v>
      </c>
    </row>
    <row r="138" spans="1:6" ht="14.5" x14ac:dyDescent="0.35">
      <c r="A138" s="1" t="s">
        <v>2</v>
      </c>
      <c r="B138" s="1" t="s">
        <v>249</v>
      </c>
      <c r="C138" s="1" t="s">
        <v>250</v>
      </c>
      <c r="D138" s="2">
        <v>1454.99</v>
      </c>
      <c r="E138" s="3">
        <v>4.4999999999999998E-2</v>
      </c>
      <c r="F138" s="8">
        <f t="shared" si="2"/>
        <v>1392.6073037499998</v>
      </c>
    </row>
    <row r="139" spans="1:6" ht="14.5" x14ac:dyDescent="0.35">
      <c r="A139" s="1" t="s">
        <v>2</v>
      </c>
      <c r="B139" s="1" t="s">
        <v>251</v>
      </c>
      <c r="C139" s="1" t="s">
        <v>252</v>
      </c>
      <c r="D139" s="2">
        <v>1454.99</v>
      </c>
      <c r="E139" s="3">
        <v>4.4999999999999998E-2</v>
      </c>
      <c r="F139" s="8">
        <f t="shared" si="2"/>
        <v>1392.6073037499998</v>
      </c>
    </row>
    <row r="140" spans="1:6" ht="14.5" x14ac:dyDescent="0.35">
      <c r="A140" s="1" t="s">
        <v>2</v>
      </c>
      <c r="B140" s="1" t="s">
        <v>253</v>
      </c>
      <c r="E140" s="3">
        <v>4.4999999999999998E-2</v>
      </c>
      <c r="F140" s="8">
        <f t="shared" si="2"/>
        <v>0</v>
      </c>
    </row>
    <row r="141" spans="1:6" ht="14.5" x14ac:dyDescent="0.35">
      <c r="A141" s="1" t="s">
        <v>2</v>
      </c>
      <c r="B141" s="1" t="s">
        <v>254</v>
      </c>
      <c r="C141" s="1" t="s">
        <v>255</v>
      </c>
      <c r="D141" s="2">
        <v>269.99</v>
      </c>
      <c r="E141" s="3">
        <v>4.4999999999999998E-2</v>
      </c>
      <c r="F141" s="8">
        <f t="shared" si="2"/>
        <v>258.41417875000002</v>
      </c>
    </row>
    <row r="142" spans="1:6" ht="14.5" x14ac:dyDescent="0.35">
      <c r="A142" s="1" t="s">
        <v>2</v>
      </c>
      <c r="B142" s="1" t="s">
        <v>256</v>
      </c>
      <c r="C142" s="1" t="s">
        <v>257</v>
      </c>
      <c r="D142" s="2">
        <v>319.99</v>
      </c>
      <c r="E142" s="3">
        <v>4.4999999999999998E-2</v>
      </c>
      <c r="F142" s="8">
        <f t="shared" si="2"/>
        <v>306.27042875000001</v>
      </c>
    </row>
    <row r="143" spans="1:6" ht="14.5" x14ac:dyDescent="0.35">
      <c r="A143" s="1" t="s">
        <v>2</v>
      </c>
      <c r="B143" s="1" t="s">
        <v>258</v>
      </c>
      <c r="C143" s="1" t="s">
        <v>259</v>
      </c>
      <c r="D143" s="2">
        <v>429.99</v>
      </c>
      <c r="E143" s="3">
        <v>4.4999999999999998E-2</v>
      </c>
      <c r="F143" s="8">
        <f t="shared" si="2"/>
        <v>411.55417875000001</v>
      </c>
    </row>
    <row r="144" spans="1:6" ht="14.5" x14ac:dyDescent="0.35">
      <c r="A144" s="1" t="s">
        <v>2</v>
      </c>
      <c r="B144" s="1" t="s">
        <v>260</v>
      </c>
      <c r="C144" s="1" t="s">
        <v>261</v>
      </c>
      <c r="D144" s="2">
        <v>1069.99</v>
      </c>
      <c r="E144" s="3">
        <v>4.4999999999999998E-2</v>
      </c>
      <c r="F144" s="8">
        <f t="shared" si="2"/>
        <v>1024.1141787500001</v>
      </c>
    </row>
    <row r="145" spans="1:6" ht="14.5" x14ac:dyDescent="0.35">
      <c r="A145" s="1" t="s">
        <v>2</v>
      </c>
      <c r="B145" s="1" t="s">
        <v>262</v>
      </c>
      <c r="C145" s="1" t="s">
        <v>263</v>
      </c>
      <c r="D145" s="2">
        <v>1299.99</v>
      </c>
      <c r="E145" s="3">
        <v>4.4999999999999998E-2</v>
      </c>
      <c r="F145" s="8">
        <f t="shared" si="2"/>
        <v>1244.2529287499999</v>
      </c>
    </row>
    <row r="146" spans="1:6" ht="14.5" x14ac:dyDescent="0.35">
      <c r="A146" s="1" t="s">
        <v>2</v>
      </c>
      <c r="B146" s="1" t="s">
        <v>264</v>
      </c>
      <c r="C146" s="1" t="s">
        <v>265</v>
      </c>
      <c r="D146" s="2">
        <v>204.99</v>
      </c>
      <c r="E146" s="3">
        <v>4.4999999999999998E-2</v>
      </c>
      <c r="F146" s="8">
        <f t="shared" si="2"/>
        <v>196.20105375</v>
      </c>
    </row>
    <row r="147" spans="1:6" ht="14.5" x14ac:dyDescent="0.35">
      <c r="A147" s="1" t="s">
        <v>2</v>
      </c>
      <c r="B147" s="1" t="s">
        <v>266</v>
      </c>
      <c r="C147" s="1" t="s">
        <v>267</v>
      </c>
      <c r="D147" s="2">
        <v>74.989999999999995</v>
      </c>
      <c r="E147" s="3">
        <v>4.4999999999999998E-2</v>
      </c>
      <c r="F147" s="8">
        <f t="shared" si="2"/>
        <v>71.774803750000004</v>
      </c>
    </row>
    <row r="148" spans="1:6" ht="14.5" x14ac:dyDescent="0.35">
      <c r="A148" s="1" t="s">
        <v>2</v>
      </c>
      <c r="B148" s="1" t="s">
        <v>268</v>
      </c>
      <c r="E148" s="3">
        <v>4.4999999999999998E-2</v>
      </c>
      <c r="F148" s="8">
        <f t="shared" si="2"/>
        <v>0</v>
      </c>
    </row>
    <row r="149" spans="1:6" ht="14.5" x14ac:dyDescent="0.35">
      <c r="A149" s="1" t="s">
        <v>2</v>
      </c>
      <c r="B149" s="1" t="s">
        <v>269</v>
      </c>
      <c r="E149" s="3">
        <v>4.4999999999999998E-2</v>
      </c>
      <c r="F149" s="8">
        <f t="shared" si="2"/>
        <v>0</v>
      </c>
    </row>
    <row r="150" spans="1:6" ht="14.5" x14ac:dyDescent="0.35">
      <c r="A150" s="1" t="s">
        <v>2</v>
      </c>
      <c r="B150" s="1" t="s">
        <v>270</v>
      </c>
      <c r="C150" s="1" t="s">
        <v>271</v>
      </c>
      <c r="D150" s="2">
        <v>59.99</v>
      </c>
      <c r="E150" s="3">
        <v>4.4999999999999998E-2</v>
      </c>
      <c r="F150" s="8">
        <f t="shared" si="2"/>
        <v>57.417928749999994</v>
      </c>
    </row>
    <row r="151" spans="1:6" ht="14.5" x14ac:dyDescent="0.35">
      <c r="A151" s="1" t="s">
        <v>2</v>
      </c>
      <c r="B151" s="1" t="s">
        <v>272</v>
      </c>
      <c r="C151" s="1" t="s">
        <v>273</v>
      </c>
      <c r="D151" s="2">
        <v>32.99</v>
      </c>
      <c r="E151" s="3">
        <v>4.4999999999999998E-2</v>
      </c>
      <c r="F151" s="8">
        <f t="shared" si="2"/>
        <v>31.575553749999997</v>
      </c>
    </row>
    <row r="152" spans="1:6" ht="14.5" x14ac:dyDescent="0.35">
      <c r="A152" s="1" t="s">
        <v>2</v>
      </c>
      <c r="B152" s="1" t="s">
        <v>274</v>
      </c>
      <c r="C152" s="1" t="s">
        <v>275</v>
      </c>
      <c r="D152" s="2">
        <v>77.989999999999995</v>
      </c>
      <c r="E152" s="3">
        <v>4.4999999999999998E-2</v>
      </c>
      <c r="F152" s="8">
        <f t="shared" si="2"/>
        <v>74.64617874999999</v>
      </c>
    </row>
    <row r="153" spans="1:6" ht="14.5" x14ac:dyDescent="0.35">
      <c r="A153" s="1" t="s">
        <v>2</v>
      </c>
      <c r="B153" s="1" t="s">
        <v>276</v>
      </c>
      <c r="C153" s="1" t="s">
        <v>277</v>
      </c>
      <c r="D153" s="2">
        <v>92.99</v>
      </c>
      <c r="E153" s="3">
        <v>4.4999999999999998E-2</v>
      </c>
      <c r="F153" s="8">
        <f t="shared" si="2"/>
        <v>89.003053749999992</v>
      </c>
    </row>
    <row r="154" spans="1:6" ht="14.5" x14ac:dyDescent="0.35">
      <c r="A154" s="1" t="s">
        <v>2</v>
      </c>
      <c r="B154" s="1" t="s">
        <v>278</v>
      </c>
      <c r="C154" s="1" t="s">
        <v>279</v>
      </c>
      <c r="D154" s="2">
        <v>245.99</v>
      </c>
      <c r="E154" s="3">
        <v>4.4999999999999998E-2</v>
      </c>
      <c r="F154" s="8">
        <f t="shared" si="2"/>
        <v>235.44317874999999</v>
      </c>
    </row>
    <row r="155" spans="1:6" ht="14.5" x14ac:dyDescent="0.35">
      <c r="A155" s="1" t="s">
        <v>2</v>
      </c>
      <c r="B155" s="1" t="s">
        <v>280</v>
      </c>
      <c r="C155" s="1" t="s">
        <v>281</v>
      </c>
      <c r="D155" s="2">
        <v>83.99</v>
      </c>
      <c r="E155" s="3">
        <v>4.4999999999999998E-2</v>
      </c>
      <c r="F155" s="8">
        <f t="shared" si="2"/>
        <v>80.388928749999991</v>
      </c>
    </row>
    <row r="156" spans="1:6" ht="14.5" x14ac:dyDescent="0.35">
      <c r="A156" s="1" t="s">
        <v>2</v>
      </c>
      <c r="B156" s="1" t="s">
        <v>282</v>
      </c>
      <c r="C156" s="1" t="s">
        <v>283</v>
      </c>
      <c r="D156" s="2">
        <v>165.99</v>
      </c>
      <c r="E156" s="3">
        <v>4.4999999999999998E-2</v>
      </c>
      <c r="F156" s="8">
        <f t="shared" si="2"/>
        <v>158.87317875000002</v>
      </c>
    </row>
    <row r="157" spans="1:6" ht="14.5" x14ac:dyDescent="0.35">
      <c r="A157" s="1" t="s">
        <v>2</v>
      </c>
      <c r="B157" s="1" t="s">
        <v>284</v>
      </c>
      <c r="C157" s="1" t="s">
        <v>285</v>
      </c>
      <c r="D157" s="2">
        <v>388.99</v>
      </c>
      <c r="E157" s="3">
        <v>4.4999999999999998E-2</v>
      </c>
      <c r="F157" s="8">
        <f t="shared" si="2"/>
        <v>372.31205375000002</v>
      </c>
    </row>
    <row r="158" spans="1:6" ht="14.5" x14ac:dyDescent="0.35">
      <c r="A158" s="1" t="s">
        <v>2</v>
      </c>
      <c r="B158" s="1" t="s">
        <v>286</v>
      </c>
      <c r="C158" s="1" t="s">
        <v>287</v>
      </c>
      <c r="D158" s="2">
        <v>89.99</v>
      </c>
      <c r="E158" s="3">
        <v>4.4999999999999998E-2</v>
      </c>
      <c r="F158" s="8">
        <f t="shared" si="2"/>
        <v>86.131678749999992</v>
      </c>
    </row>
    <row r="159" spans="1:6" ht="14.5" x14ac:dyDescent="0.35">
      <c r="A159" s="1" t="s">
        <v>2</v>
      </c>
      <c r="B159" s="1" t="s">
        <v>288</v>
      </c>
      <c r="C159" s="1" t="s">
        <v>289</v>
      </c>
      <c r="D159" s="2">
        <v>5929.99</v>
      </c>
      <c r="E159" s="3">
        <v>4.4999999999999998E-2</v>
      </c>
      <c r="F159" s="8">
        <f t="shared" si="2"/>
        <v>5675.7416787499997</v>
      </c>
    </row>
    <row r="160" spans="1:6" ht="14.5" x14ac:dyDescent="0.35">
      <c r="A160" s="1" t="s">
        <v>2</v>
      </c>
      <c r="B160" s="1" t="s">
        <v>290</v>
      </c>
      <c r="E160" s="3">
        <v>4.4999999999999998E-2</v>
      </c>
      <c r="F160" s="8">
        <f t="shared" si="2"/>
        <v>0</v>
      </c>
    </row>
    <row r="161" spans="1:6" ht="14.5" x14ac:dyDescent="0.35">
      <c r="A161" s="1" t="s">
        <v>2</v>
      </c>
      <c r="B161" s="1" t="s">
        <v>291</v>
      </c>
      <c r="C161" s="1" t="s">
        <v>292</v>
      </c>
      <c r="D161" s="2">
        <v>57.99</v>
      </c>
      <c r="E161" s="3">
        <v>4.4999999999999998E-2</v>
      </c>
      <c r="F161" s="8">
        <f t="shared" si="2"/>
        <v>55.503678749999999</v>
      </c>
    </row>
    <row r="162" spans="1:6" ht="14.5" x14ac:dyDescent="0.35">
      <c r="A162" s="1" t="s">
        <v>2</v>
      </c>
      <c r="B162" s="1" t="s">
        <v>293</v>
      </c>
      <c r="E162" s="3">
        <v>4.4999999999999998E-2</v>
      </c>
      <c r="F162" s="8">
        <f t="shared" si="2"/>
        <v>0</v>
      </c>
    </row>
    <row r="163" spans="1:6" ht="14.5" x14ac:dyDescent="0.35">
      <c r="A163" s="1" t="s">
        <v>2</v>
      </c>
      <c r="B163" s="1" t="s">
        <v>294</v>
      </c>
      <c r="C163" s="1" t="s">
        <v>295</v>
      </c>
      <c r="D163" s="2">
        <v>269.99</v>
      </c>
      <c r="E163" s="3">
        <v>4.4999999999999998E-2</v>
      </c>
      <c r="F163" s="8">
        <f t="shared" si="2"/>
        <v>258.41417875000002</v>
      </c>
    </row>
    <row r="164" spans="1:6" ht="14.5" x14ac:dyDescent="0.35">
      <c r="A164" s="1" t="s">
        <v>2</v>
      </c>
      <c r="B164" s="1" t="s">
        <v>296</v>
      </c>
      <c r="C164" s="1" t="s">
        <v>297</v>
      </c>
      <c r="D164" s="2">
        <v>456.99</v>
      </c>
      <c r="E164" s="3">
        <v>4.4999999999999998E-2</v>
      </c>
      <c r="F164" s="8">
        <f t="shared" si="2"/>
        <v>437.39655374999995</v>
      </c>
    </row>
    <row r="165" spans="1:6" ht="14.5" x14ac:dyDescent="0.35">
      <c r="A165" s="1" t="s">
        <v>2</v>
      </c>
      <c r="B165" s="1" t="s">
        <v>298</v>
      </c>
      <c r="C165" s="1" t="s">
        <v>299</v>
      </c>
      <c r="D165" s="2">
        <v>649.99</v>
      </c>
      <c r="E165" s="3">
        <v>4.4999999999999998E-2</v>
      </c>
      <c r="F165" s="8">
        <f t="shared" si="2"/>
        <v>622.12167875</v>
      </c>
    </row>
    <row r="166" spans="1:6" ht="14.5" x14ac:dyDescent="0.35">
      <c r="A166" s="1" t="s">
        <v>2</v>
      </c>
      <c r="B166" s="1" t="s">
        <v>300</v>
      </c>
      <c r="C166" s="1" t="s">
        <v>301</v>
      </c>
      <c r="D166" s="2">
        <v>1332.99</v>
      </c>
      <c r="E166" s="3">
        <v>4.4999999999999998E-2</v>
      </c>
      <c r="F166" s="8">
        <f t="shared" si="2"/>
        <v>1275.83805375</v>
      </c>
    </row>
    <row r="167" spans="1:6" ht="14.5" x14ac:dyDescent="0.35">
      <c r="A167" s="1" t="s">
        <v>2</v>
      </c>
      <c r="B167" s="1" t="s">
        <v>302</v>
      </c>
      <c r="C167" s="1" t="s">
        <v>303</v>
      </c>
      <c r="D167" s="2">
        <v>118.99</v>
      </c>
      <c r="E167" s="3">
        <v>4.4999999999999998E-2</v>
      </c>
      <c r="F167" s="8">
        <f t="shared" si="2"/>
        <v>113.88830374999999</v>
      </c>
    </row>
    <row r="168" spans="1:6" ht="14.5" x14ac:dyDescent="0.35">
      <c r="A168" s="1" t="s">
        <v>2</v>
      </c>
      <c r="B168" s="1" t="s">
        <v>304</v>
      </c>
      <c r="C168" s="1" t="s">
        <v>305</v>
      </c>
      <c r="D168" s="2">
        <v>41.99</v>
      </c>
      <c r="E168" s="3">
        <v>4.4999999999999998E-2</v>
      </c>
      <c r="F168" s="8">
        <f t="shared" si="2"/>
        <v>40.189678750000006</v>
      </c>
    </row>
    <row r="169" spans="1:6" ht="14.5" x14ac:dyDescent="0.35">
      <c r="A169" s="1" t="s">
        <v>2</v>
      </c>
      <c r="B169" s="1" t="s">
        <v>306</v>
      </c>
      <c r="E169" s="3">
        <v>4.4999999999999998E-2</v>
      </c>
      <c r="F169" s="8">
        <f t="shared" si="2"/>
        <v>0</v>
      </c>
    </row>
    <row r="170" spans="1:6" ht="14.5" x14ac:dyDescent="0.35">
      <c r="A170" s="1" t="s">
        <v>2</v>
      </c>
      <c r="B170" s="1" t="s">
        <v>307</v>
      </c>
      <c r="C170" s="1" t="s">
        <v>308</v>
      </c>
      <c r="D170" s="2">
        <v>115.99</v>
      </c>
      <c r="E170" s="3">
        <v>4.4999999999999998E-2</v>
      </c>
      <c r="F170" s="8">
        <f t="shared" si="2"/>
        <v>111.01692874999999</v>
      </c>
    </row>
    <row r="171" spans="1:6" ht="14.5" x14ac:dyDescent="0.35">
      <c r="A171" s="1" t="s">
        <v>2</v>
      </c>
      <c r="B171" s="1" t="s">
        <v>309</v>
      </c>
      <c r="C171" s="1" t="s">
        <v>310</v>
      </c>
      <c r="D171" s="2">
        <v>123.99</v>
      </c>
      <c r="E171" s="3">
        <v>4.4999999999999998E-2</v>
      </c>
      <c r="F171" s="8">
        <f t="shared" si="2"/>
        <v>118.67392874999999</v>
      </c>
    </row>
    <row r="172" spans="1:6" ht="14.5" x14ac:dyDescent="0.35">
      <c r="A172" s="1" t="s">
        <v>2</v>
      </c>
      <c r="B172" s="1" t="s">
        <v>311</v>
      </c>
      <c r="C172" s="1" t="s">
        <v>312</v>
      </c>
      <c r="D172" s="2">
        <v>85.99</v>
      </c>
      <c r="E172" s="3">
        <v>4.4999999999999998E-2</v>
      </c>
      <c r="F172" s="8">
        <f t="shared" si="2"/>
        <v>82.303178749999987</v>
      </c>
    </row>
    <row r="173" spans="1:6" ht="14.5" x14ac:dyDescent="0.35">
      <c r="A173" s="1" t="s">
        <v>2</v>
      </c>
      <c r="B173" s="1" t="s">
        <v>313</v>
      </c>
      <c r="C173" s="1" t="s">
        <v>314</v>
      </c>
      <c r="D173" s="2">
        <v>494.99</v>
      </c>
      <c r="E173" s="3">
        <v>4.4999999999999998E-2</v>
      </c>
      <c r="F173" s="8">
        <f t="shared" si="2"/>
        <v>473.76730375</v>
      </c>
    </row>
    <row r="174" spans="1:6" ht="14.5" x14ac:dyDescent="0.35">
      <c r="A174" s="1" t="s">
        <v>2</v>
      </c>
      <c r="B174" s="1" t="s">
        <v>315</v>
      </c>
      <c r="E174" s="3">
        <v>4.4999999999999998E-2</v>
      </c>
      <c r="F174" s="8">
        <f t="shared" si="2"/>
        <v>0</v>
      </c>
    </row>
    <row r="175" spans="1:6" ht="14.5" x14ac:dyDescent="0.35">
      <c r="A175" s="1" t="s">
        <v>2</v>
      </c>
      <c r="B175" s="1" t="s">
        <v>316</v>
      </c>
      <c r="C175" s="1" t="s">
        <v>317</v>
      </c>
      <c r="D175" s="2">
        <v>5849.99</v>
      </c>
      <c r="E175" s="3">
        <v>4.4999999999999998E-2</v>
      </c>
      <c r="F175" s="8">
        <f t="shared" si="2"/>
        <v>5599.17167875</v>
      </c>
    </row>
    <row r="176" spans="1:6" ht="14.5" x14ac:dyDescent="0.35">
      <c r="A176" s="1" t="s">
        <v>2</v>
      </c>
      <c r="B176" s="1" t="s">
        <v>318</v>
      </c>
      <c r="C176" s="1" t="s">
        <v>319</v>
      </c>
      <c r="D176" s="2">
        <v>3229.99</v>
      </c>
      <c r="E176" s="3">
        <v>4.4999999999999998E-2</v>
      </c>
      <c r="F176" s="8">
        <f t="shared" si="2"/>
        <v>3091.5041787499995</v>
      </c>
    </row>
    <row r="177" spans="1:6" ht="14.5" x14ac:dyDescent="0.35">
      <c r="A177" s="1" t="s">
        <v>2</v>
      </c>
      <c r="B177" s="1" t="s">
        <v>320</v>
      </c>
      <c r="C177" s="1" t="s">
        <v>321</v>
      </c>
      <c r="D177" s="2">
        <v>9379.99</v>
      </c>
      <c r="E177" s="3">
        <v>4.4999999999999998E-2</v>
      </c>
      <c r="F177" s="8">
        <f t="shared" si="2"/>
        <v>8977.8229287499998</v>
      </c>
    </row>
    <row r="178" spans="1:6" ht="14.5" x14ac:dyDescent="0.35">
      <c r="A178" s="1" t="s">
        <v>2</v>
      </c>
      <c r="B178" s="1" t="s">
        <v>322</v>
      </c>
      <c r="C178" s="1" t="s">
        <v>323</v>
      </c>
      <c r="D178" s="2">
        <v>14619.99</v>
      </c>
      <c r="E178" s="3">
        <v>4.4999999999999998E-2</v>
      </c>
      <c r="F178" s="8">
        <f t="shared" si="2"/>
        <v>13993.157928749999</v>
      </c>
    </row>
    <row r="179" spans="1:6" ht="14.5" x14ac:dyDescent="0.35">
      <c r="A179" s="1" t="s">
        <v>2</v>
      </c>
      <c r="B179" s="1" t="s">
        <v>324</v>
      </c>
      <c r="C179" s="1" t="s">
        <v>325</v>
      </c>
      <c r="D179" s="2">
        <v>3689.99</v>
      </c>
      <c r="E179" s="3">
        <v>4.4999999999999998E-2</v>
      </c>
      <c r="F179" s="8">
        <f t="shared" si="2"/>
        <v>3531.7816787499996</v>
      </c>
    </row>
    <row r="180" spans="1:6" ht="14.5" x14ac:dyDescent="0.35">
      <c r="A180" s="1" t="s">
        <v>2</v>
      </c>
      <c r="B180" s="1" t="s">
        <v>326</v>
      </c>
      <c r="C180" s="1" t="s">
        <v>327</v>
      </c>
      <c r="D180" s="2">
        <v>1999.99</v>
      </c>
      <c r="E180" s="3">
        <v>4.4999999999999998E-2</v>
      </c>
      <c r="F180" s="8">
        <f t="shared" si="2"/>
        <v>1914.2404287499999</v>
      </c>
    </row>
    <row r="181" spans="1:6" ht="14.5" x14ac:dyDescent="0.35">
      <c r="A181" s="1" t="s">
        <v>2</v>
      </c>
      <c r="B181" s="1" t="s">
        <v>328</v>
      </c>
      <c r="C181" s="1" t="s">
        <v>329</v>
      </c>
      <c r="D181" s="2">
        <v>5849.99</v>
      </c>
      <c r="E181" s="3">
        <v>4.4999999999999998E-2</v>
      </c>
      <c r="F181" s="8">
        <f t="shared" si="2"/>
        <v>5599.17167875</v>
      </c>
    </row>
    <row r="182" spans="1:6" ht="14.5" x14ac:dyDescent="0.35">
      <c r="A182" s="1" t="s">
        <v>2</v>
      </c>
      <c r="B182" s="1" t="s">
        <v>330</v>
      </c>
      <c r="C182" s="1" t="s">
        <v>331</v>
      </c>
      <c r="D182" s="2">
        <v>9079.99</v>
      </c>
      <c r="E182" s="3">
        <v>4.4999999999999998E-2</v>
      </c>
      <c r="F182" s="8">
        <f t="shared" si="2"/>
        <v>8690.6854287499991</v>
      </c>
    </row>
    <row r="183" spans="1:6" ht="14.5" x14ac:dyDescent="0.35">
      <c r="A183" s="1" t="s">
        <v>2</v>
      </c>
      <c r="B183" s="1" t="s">
        <v>332</v>
      </c>
      <c r="E183" s="3">
        <v>4.4999999999999998E-2</v>
      </c>
      <c r="F183" s="8">
        <f t="shared" si="2"/>
        <v>0</v>
      </c>
    </row>
    <row r="184" spans="1:6" ht="14.5" x14ac:dyDescent="0.35">
      <c r="A184" s="1" t="s">
        <v>2</v>
      </c>
      <c r="B184" s="1" t="s">
        <v>333</v>
      </c>
      <c r="C184" s="1" t="s">
        <v>334</v>
      </c>
      <c r="D184" s="2">
        <v>184.99</v>
      </c>
      <c r="E184" s="3">
        <v>4.4999999999999998E-2</v>
      </c>
      <c r="F184" s="8">
        <f t="shared" si="2"/>
        <v>177.05855374999999</v>
      </c>
    </row>
    <row r="185" spans="1:6" ht="14.5" x14ac:dyDescent="0.35">
      <c r="A185" s="1" t="s">
        <v>2</v>
      </c>
      <c r="B185" s="1" t="s">
        <v>335</v>
      </c>
      <c r="C185" s="1" t="s">
        <v>336</v>
      </c>
      <c r="D185" s="2">
        <v>364.99</v>
      </c>
      <c r="E185" s="3">
        <v>4.4999999999999998E-2</v>
      </c>
      <c r="F185" s="8">
        <f t="shared" si="2"/>
        <v>349.34105375000001</v>
      </c>
    </row>
    <row r="186" spans="1:6" ht="14.5" x14ac:dyDescent="0.35">
      <c r="A186" s="1" t="s">
        <v>2</v>
      </c>
      <c r="B186" s="1" t="s">
        <v>337</v>
      </c>
      <c r="C186" s="1" t="s">
        <v>338</v>
      </c>
      <c r="D186" s="2">
        <v>729.99</v>
      </c>
      <c r="E186" s="3">
        <v>4.4999999999999998E-2</v>
      </c>
      <c r="F186" s="8">
        <f t="shared" si="2"/>
        <v>698.69167875000005</v>
      </c>
    </row>
    <row r="187" spans="1:6" ht="14.5" x14ac:dyDescent="0.35"/>
    <row r="188" spans="1:6" ht="14.5" x14ac:dyDescent="0.35"/>
    <row r="189" spans="1:6" ht="14.5" x14ac:dyDescent="0.35"/>
    <row r="190" spans="1:6" ht="14.5" x14ac:dyDescent="0.35"/>
    <row r="191" spans="1:6" ht="14.5" x14ac:dyDescent="0.35"/>
    <row r="192" spans="1:6" ht="14.5" x14ac:dyDescent="0.35"/>
    <row r="193" ht="14.5" x14ac:dyDescent="0.35"/>
    <row r="194" ht="14.5" x14ac:dyDescent="0.35"/>
    <row r="195" ht="14.5" x14ac:dyDescent="0.35"/>
    <row r="196" ht="14.5" x14ac:dyDescent="0.35"/>
    <row r="197" ht="14.5" x14ac:dyDescent="0.35"/>
    <row r="198" ht="14.5" x14ac:dyDescent="0.35"/>
    <row r="199" ht="14.5" x14ac:dyDescent="0.35"/>
    <row r="200" ht="14.5" x14ac:dyDescent="0.35"/>
    <row r="201" ht="14.5" x14ac:dyDescent="0.35"/>
    <row r="202" ht="14.5" x14ac:dyDescent="0.35"/>
    <row r="203" ht="14.5" x14ac:dyDescent="0.35"/>
    <row r="204" ht="14.5" x14ac:dyDescent="0.35"/>
    <row r="205" ht="14.5" x14ac:dyDescent="0.35"/>
    <row r="206" ht="14.5" x14ac:dyDescent="0.35"/>
    <row r="207" ht="14.5" x14ac:dyDescent="0.35"/>
    <row r="208" ht="14.5" x14ac:dyDescent="0.35"/>
    <row r="209" ht="14.5" x14ac:dyDescent="0.35"/>
    <row r="210" ht="14.5" x14ac:dyDescent="0.35"/>
    <row r="211" ht="14.5" x14ac:dyDescent="0.35"/>
    <row r="212" ht="14.5" x14ac:dyDescent="0.35"/>
    <row r="213" ht="14.5" x14ac:dyDescent="0.35"/>
    <row r="214" ht="14.5" x14ac:dyDescent="0.35"/>
    <row r="215" ht="14.5" x14ac:dyDescent="0.35"/>
    <row r="216" ht="14.5" x14ac:dyDescent="0.35"/>
    <row r="217" ht="14.5" x14ac:dyDescent="0.35"/>
    <row r="218" ht="14.5" x14ac:dyDescent="0.35"/>
    <row r="219" ht="14.5" x14ac:dyDescent="0.35"/>
    <row r="220" ht="14.5" x14ac:dyDescent="0.35"/>
    <row r="221" ht="14.5" x14ac:dyDescent="0.35"/>
    <row r="222" ht="14.5" x14ac:dyDescent="0.35"/>
    <row r="223" ht="14.5" x14ac:dyDescent="0.35"/>
    <row r="224" ht="14.5" x14ac:dyDescent="0.35"/>
    <row r="225" ht="14.5" x14ac:dyDescent="0.35"/>
    <row r="226" ht="14.5" x14ac:dyDescent="0.35"/>
    <row r="227" ht="14.5" x14ac:dyDescent="0.35"/>
    <row r="228" ht="14.5" x14ac:dyDescent="0.35"/>
    <row r="229" ht="14.5" x14ac:dyDescent="0.35"/>
    <row r="230" ht="14.5" x14ac:dyDescent="0.35"/>
    <row r="231" ht="14.5" x14ac:dyDescent="0.35"/>
    <row r="232" ht="14.5" x14ac:dyDescent="0.35"/>
    <row r="233" ht="14.5" x14ac:dyDescent="0.35"/>
    <row r="234" ht="14.5" x14ac:dyDescent="0.35"/>
    <row r="235" ht="14.5" x14ac:dyDescent="0.35"/>
    <row r="236" ht="14.5" x14ac:dyDescent="0.35"/>
    <row r="237" ht="14.5" x14ac:dyDescent="0.35"/>
    <row r="238" ht="14.5" x14ac:dyDescent="0.35"/>
    <row r="239" ht="14.5" x14ac:dyDescent="0.35"/>
    <row r="240" ht="14.5" x14ac:dyDescent="0.35"/>
    <row r="241" ht="14.5" x14ac:dyDescent="0.35"/>
    <row r="242" ht="14.5" x14ac:dyDescent="0.35"/>
    <row r="243" ht="14.5" x14ac:dyDescent="0.35"/>
    <row r="244" ht="14.5" x14ac:dyDescent="0.35"/>
    <row r="245" ht="14.5" x14ac:dyDescent="0.35"/>
    <row r="246" ht="14.5" x14ac:dyDescent="0.35"/>
    <row r="247" ht="14.5" x14ac:dyDescent="0.35"/>
    <row r="248" ht="14.5" x14ac:dyDescent="0.35"/>
    <row r="249" ht="14.5" x14ac:dyDescent="0.35"/>
    <row r="250" ht="14.5" x14ac:dyDescent="0.35"/>
    <row r="251" ht="14.5" x14ac:dyDescent="0.35"/>
    <row r="252" ht="14.5" x14ac:dyDescent="0.35"/>
    <row r="253" ht="14.5" x14ac:dyDescent="0.35"/>
    <row r="254" ht="14.5" x14ac:dyDescent="0.35"/>
    <row r="255" ht="14.5" x14ac:dyDescent="0.35"/>
    <row r="256" ht="14.5" x14ac:dyDescent="0.35"/>
    <row r="257" ht="14.5" x14ac:dyDescent="0.35"/>
    <row r="258" ht="14.5" x14ac:dyDescent="0.35"/>
    <row r="259" ht="14.5" x14ac:dyDescent="0.35"/>
    <row r="260" ht="14.5" x14ac:dyDescent="0.35"/>
    <row r="261" ht="14.5" x14ac:dyDescent="0.35"/>
    <row r="262" ht="14.5" x14ac:dyDescent="0.35"/>
    <row r="263" ht="14.5" x14ac:dyDescent="0.35"/>
    <row r="264" ht="14.5" x14ac:dyDescent="0.35"/>
    <row r="265" ht="14.5" x14ac:dyDescent="0.35"/>
    <row r="266" ht="14.5" x14ac:dyDescent="0.35"/>
    <row r="267" ht="14.5" x14ac:dyDescent="0.35"/>
    <row r="268" ht="14.5" x14ac:dyDescent="0.35"/>
    <row r="269" ht="14.5" x14ac:dyDescent="0.35"/>
    <row r="270" ht="14.5" x14ac:dyDescent="0.35"/>
    <row r="271" ht="14.5" x14ac:dyDescent="0.35"/>
    <row r="272" ht="14.5" x14ac:dyDescent="0.35"/>
    <row r="273" ht="14.5" x14ac:dyDescent="0.35"/>
    <row r="274" ht="14.5" x14ac:dyDescent="0.35"/>
    <row r="275" ht="14.5" x14ac:dyDescent="0.35"/>
    <row r="276" ht="14.5" x14ac:dyDescent="0.35"/>
    <row r="277" ht="14.5" x14ac:dyDescent="0.35"/>
    <row r="278" ht="14.5" x14ac:dyDescent="0.35"/>
    <row r="279" ht="14.5" x14ac:dyDescent="0.35"/>
    <row r="280" ht="14.5" x14ac:dyDescent="0.35"/>
    <row r="281" ht="14.5" x14ac:dyDescent="0.35"/>
    <row r="282" ht="14.5" x14ac:dyDescent="0.35"/>
    <row r="283" ht="14.5" x14ac:dyDescent="0.35"/>
    <row r="284" ht="14.5" x14ac:dyDescent="0.35"/>
    <row r="285" ht="14.5" x14ac:dyDescent="0.35"/>
    <row r="286" ht="14.5" x14ac:dyDescent="0.35"/>
    <row r="287" ht="14.5" x14ac:dyDescent="0.35"/>
    <row r="288" ht="14.5" x14ac:dyDescent="0.35"/>
    <row r="289" ht="14.5" x14ac:dyDescent="0.35"/>
    <row r="290" ht="14.5" x14ac:dyDescent="0.35"/>
    <row r="291" ht="14.5" x14ac:dyDescent="0.35"/>
    <row r="292" ht="14.5" x14ac:dyDescent="0.35"/>
    <row r="293" ht="14.5" x14ac:dyDescent="0.35"/>
    <row r="294" ht="14.5" x14ac:dyDescent="0.35"/>
    <row r="295" ht="14.5" x14ac:dyDescent="0.35"/>
    <row r="296" ht="14.5" x14ac:dyDescent="0.35"/>
    <row r="297" ht="14.5" x14ac:dyDescent="0.35"/>
    <row r="298" ht="14.5" x14ac:dyDescent="0.35"/>
    <row r="299" ht="14.5" x14ac:dyDescent="0.35"/>
    <row r="300" ht="14.5" x14ac:dyDescent="0.35"/>
    <row r="301" ht="14.5" x14ac:dyDescent="0.35"/>
    <row r="302" ht="14.5" x14ac:dyDescent="0.35"/>
    <row r="303" ht="14.5" x14ac:dyDescent="0.35"/>
    <row r="304" ht="14.5" x14ac:dyDescent="0.35"/>
    <row r="305" ht="14.5" x14ac:dyDescent="0.35"/>
    <row r="306" ht="14.5" x14ac:dyDescent="0.35"/>
    <row r="307" ht="14.5" x14ac:dyDescent="0.35"/>
    <row r="308" ht="14.5" x14ac:dyDescent="0.35"/>
    <row r="309" ht="14.5" x14ac:dyDescent="0.35"/>
    <row r="310" ht="14.5" x14ac:dyDescent="0.35"/>
    <row r="311" ht="14.5" x14ac:dyDescent="0.35"/>
    <row r="312" ht="14.5" x14ac:dyDescent="0.35"/>
    <row r="313" ht="14.5" x14ac:dyDescent="0.35"/>
    <row r="314" ht="14.5" x14ac:dyDescent="0.35"/>
    <row r="315" ht="14.5" x14ac:dyDescent="0.35"/>
    <row r="316" ht="14.5" x14ac:dyDescent="0.35"/>
    <row r="317" ht="14.5" x14ac:dyDescent="0.35"/>
    <row r="318" ht="14.5" x14ac:dyDescent="0.35"/>
    <row r="319" ht="14.5" x14ac:dyDescent="0.35"/>
    <row r="320" ht="14.5" x14ac:dyDescent="0.35"/>
    <row r="321" ht="14.5" x14ac:dyDescent="0.35"/>
    <row r="322" ht="14.5" x14ac:dyDescent="0.35"/>
    <row r="323" ht="14.5" x14ac:dyDescent="0.35"/>
    <row r="324" ht="14.5" x14ac:dyDescent="0.35"/>
    <row r="325" ht="14.5" x14ac:dyDescent="0.35"/>
    <row r="326" ht="14.5" x14ac:dyDescent="0.35"/>
    <row r="327" ht="14.5" x14ac:dyDescent="0.35"/>
    <row r="328" ht="14.5" x14ac:dyDescent="0.35"/>
    <row r="329" ht="14.5" x14ac:dyDescent="0.35"/>
    <row r="330" ht="14.5" x14ac:dyDescent="0.35"/>
    <row r="331" ht="14.5" x14ac:dyDescent="0.35"/>
    <row r="332" ht="14.5" x14ac:dyDescent="0.35"/>
    <row r="333" ht="14.5" x14ac:dyDescent="0.35"/>
    <row r="334" ht="14.5" x14ac:dyDescent="0.35"/>
    <row r="335" ht="14.5" x14ac:dyDescent="0.35"/>
    <row r="336" ht="14.5" x14ac:dyDescent="0.35"/>
    <row r="337" ht="14.5" x14ac:dyDescent="0.35"/>
    <row r="338" ht="14.5" x14ac:dyDescent="0.35"/>
    <row r="339" ht="14.5" x14ac:dyDescent="0.35"/>
    <row r="340" ht="14.5" x14ac:dyDescent="0.35"/>
    <row r="341" ht="14.5" x14ac:dyDescent="0.35"/>
    <row r="342" ht="14.5" x14ac:dyDescent="0.35"/>
    <row r="343" ht="14.5" x14ac:dyDescent="0.35"/>
    <row r="344" ht="14.5" x14ac:dyDescent="0.35"/>
    <row r="345" ht="14.5" x14ac:dyDescent="0.35"/>
    <row r="346" ht="14.5" x14ac:dyDescent="0.35"/>
    <row r="347" ht="14.5" x14ac:dyDescent="0.35"/>
    <row r="348" ht="14.5" x14ac:dyDescent="0.35"/>
    <row r="349" ht="14.5" x14ac:dyDescent="0.35"/>
    <row r="350" ht="14.5" x14ac:dyDescent="0.35"/>
    <row r="351" ht="14.5" x14ac:dyDescent="0.35"/>
    <row r="352" ht="14.5" x14ac:dyDescent="0.35"/>
    <row r="353" ht="14.5" x14ac:dyDescent="0.35"/>
    <row r="354" ht="14.5" x14ac:dyDescent="0.35"/>
    <row r="355" ht="14.5" x14ac:dyDescent="0.35"/>
    <row r="356" ht="14.5" x14ac:dyDescent="0.35"/>
    <row r="357" ht="14.5" x14ac:dyDescent="0.35"/>
    <row r="358" ht="14.5" x14ac:dyDescent="0.35"/>
    <row r="359" ht="14.5" x14ac:dyDescent="0.35"/>
    <row r="360" ht="14.5" x14ac:dyDescent="0.35"/>
    <row r="361" ht="14.5" x14ac:dyDescent="0.35"/>
    <row r="362" ht="14.5" x14ac:dyDescent="0.35"/>
    <row r="363" ht="14.5" x14ac:dyDescent="0.35"/>
    <row r="364" ht="14.5" x14ac:dyDescent="0.35"/>
    <row r="365" ht="14.5" x14ac:dyDescent="0.35"/>
    <row r="366" ht="14.5" x14ac:dyDescent="0.35"/>
    <row r="367" ht="14.5" x14ac:dyDescent="0.35"/>
    <row r="368" ht="14.5" x14ac:dyDescent="0.35"/>
    <row r="369" ht="14.5" x14ac:dyDescent="0.35"/>
    <row r="370" ht="14.5" x14ac:dyDescent="0.35"/>
    <row r="371" ht="14.5" x14ac:dyDescent="0.35"/>
    <row r="372" ht="14.5" x14ac:dyDescent="0.35"/>
    <row r="373" ht="14.5" x14ac:dyDescent="0.35"/>
    <row r="374" ht="14.5" x14ac:dyDescent="0.35"/>
    <row r="375" ht="14.5" x14ac:dyDescent="0.35"/>
    <row r="376" ht="14.5" x14ac:dyDescent="0.35"/>
    <row r="377" ht="14.5" x14ac:dyDescent="0.35"/>
    <row r="378" ht="14.5" x14ac:dyDescent="0.35"/>
    <row r="379" ht="14.5" x14ac:dyDescent="0.35"/>
    <row r="380" ht="14.5" x14ac:dyDescent="0.35"/>
    <row r="381" ht="14.5" x14ac:dyDescent="0.35"/>
    <row r="382" ht="14.5" x14ac:dyDescent="0.35"/>
    <row r="383" ht="14.5" x14ac:dyDescent="0.35"/>
    <row r="384" ht="14.5" x14ac:dyDescent="0.35"/>
    <row r="385" ht="14.5" x14ac:dyDescent="0.35"/>
    <row r="386" ht="14.5" x14ac:dyDescent="0.35"/>
    <row r="387" ht="14.5" x14ac:dyDescent="0.35"/>
    <row r="388" ht="14.5" x14ac:dyDescent="0.35"/>
    <row r="389" ht="14.5" x14ac:dyDescent="0.35"/>
    <row r="390" ht="14.5" x14ac:dyDescent="0.35"/>
    <row r="391" ht="14.5" x14ac:dyDescent="0.35"/>
    <row r="392" ht="14.5" x14ac:dyDescent="0.35"/>
    <row r="393" ht="14.5" x14ac:dyDescent="0.35"/>
    <row r="394" ht="14.5" x14ac:dyDescent="0.35"/>
    <row r="395" ht="14.5" x14ac:dyDescent="0.35"/>
    <row r="396" ht="14.5" x14ac:dyDescent="0.35"/>
    <row r="397" ht="14.5" x14ac:dyDescent="0.35"/>
    <row r="398" ht="14.5" x14ac:dyDescent="0.35"/>
    <row r="399" ht="14.5" x14ac:dyDescent="0.35"/>
    <row r="400" ht="14.5" x14ac:dyDescent="0.35"/>
    <row r="401" ht="14.5" x14ac:dyDescent="0.35"/>
    <row r="402" ht="14.5" x14ac:dyDescent="0.35"/>
    <row r="403" ht="14.5" x14ac:dyDescent="0.35"/>
    <row r="404" ht="14.5" x14ac:dyDescent="0.35"/>
    <row r="405" ht="14.5" x14ac:dyDescent="0.35"/>
    <row r="406" ht="14.5" x14ac:dyDescent="0.35"/>
    <row r="407" ht="14.5" x14ac:dyDescent="0.35"/>
    <row r="408" ht="14.5" x14ac:dyDescent="0.35"/>
    <row r="409" ht="14.5" x14ac:dyDescent="0.35"/>
    <row r="410" ht="14.5" x14ac:dyDescent="0.35"/>
    <row r="411" ht="14.5" x14ac:dyDescent="0.35"/>
    <row r="412" ht="14.5" x14ac:dyDescent="0.35"/>
    <row r="413" ht="14.5" x14ac:dyDescent="0.35"/>
    <row r="414" ht="14.5" x14ac:dyDescent="0.35"/>
    <row r="415" ht="14.5" x14ac:dyDescent="0.35"/>
    <row r="416" ht="14.5" x14ac:dyDescent="0.35"/>
    <row r="417" ht="14.5" x14ac:dyDescent="0.35"/>
    <row r="418" ht="14.5" x14ac:dyDescent="0.35"/>
    <row r="419" ht="14.5" x14ac:dyDescent="0.35"/>
    <row r="420" ht="14.5" x14ac:dyDescent="0.35"/>
    <row r="421" ht="14.5" x14ac:dyDescent="0.35"/>
    <row r="422" ht="14.5" x14ac:dyDescent="0.35"/>
    <row r="423" ht="14.5" x14ac:dyDescent="0.35"/>
    <row r="424" ht="14.5" x14ac:dyDescent="0.35"/>
    <row r="425" ht="14.5" x14ac:dyDescent="0.35"/>
    <row r="426" ht="14.5" x14ac:dyDescent="0.35"/>
    <row r="427" ht="14.5" x14ac:dyDescent="0.35"/>
    <row r="428" ht="14.5" x14ac:dyDescent="0.35"/>
    <row r="429" ht="14.5" x14ac:dyDescent="0.35"/>
    <row r="430" ht="14.5" x14ac:dyDescent="0.35"/>
    <row r="431" ht="14.5" x14ac:dyDescent="0.35"/>
    <row r="432" ht="14.5" x14ac:dyDescent="0.35"/>
    <row r="433" ht="14.5" x14ac:dyDescent="0.35"/>
    <row r="434" ht="14.5" x14ac:dyDescent="0.35"/>
    <row r="435" ht="14.5" x14ac:dyDescent="0.35"/>
    <row r="436" ht="14.5" x14ac:dyDescent="0.35"/>
    <row r="437" ht="14.5" x14ac:dyDescent="0.35"/>
    <row r="438" ht="14.5" x14ac:dyDescent="0.35"/>
    <row r="439" ht="14.5" x14ac:dyDescent="0.35"/>
    <row r="440" ht="14.5" x14ac:dyDescent="0.35"/>
    <row r="441" ht="14.5" x14ac:dyDescent="0.35"/>
    <row r="442" ht="14.5" x14ac:dyDescent="0.35"/>
    <row r="443" ht="14.5" x14ac:dyDescent="0.35"/>
    <row r="444" ht="14.5" x14ac:dyDescent="0.35"/>
    <row r="445" ht="14.5" x14ac:dyDescent="0.35"/>
    <row r="446" ht="14.5" x14ac:dyDescent="0.35"/>
    <row r="447" ht="14.5" x14ac:dyDescent="0.35"/>
    <row r="448" ht="14.5" x14ac:dyDescent="0.35"/>
    <row r="449" ht="14.5" x14ac:dyDescent="0.35"/>
    <row r="450" ht="14.5" x14ac:dyDescent="0.35"/>
    <row r="451" ht="14.5" x14ac:dyDescent="0.35"/>
    <row r="452" ht="14.5" x14ac:dyDescent="0.35"/>
    <row r="453" ht="14.5" x14ac:dyDescent="0.35"/>
    <row r="454" ht="14.5" x14ac:dyDescent="0.35"/>
    <row r="455" ht="14.5" x14ac:dyDescent="0.35"/>
    <row r="456" ht="14.5" x14ac:dyDescent="0.35"/>
    <row r="457" ht="14.5" x14ac:dyDescent="0.35"/>
    <row r="458" ht="14.5" x14ac:dyDescent="0.35"/>
    <row r="459" ht="14.5" x14ac:dyDescent="0.35"/>
    <row r="460" ht="14.5" x14ac:dyDescent="0.35"/>
    <row r="461" ht="14.5" x14ac:dyDescent="0.35"/>
    <row r="462" ht="14.5" x14ac:dyDescent="0.35"/>
    <row r="463" ht="14.5" x14ac:dyDescent="0.35"/>
    <row r="464" ht="14.5" x14ac:dyDescent="0.35"/>
    <row r="465" ht="14.5" x14ac:dyDescent="0.35"/>
    <row r="466" ht="14.5" x14ac:dyDescent="0.35"/>
    <row r="467" ht="14.5" x14ac:dyDescent="0.35"/>
    <row r="468" ht="14.5" x14ac:dyDescent="0.35"/>
    <row r="469" ht="14.5" x14ac:dyDescent="0.35"/>
    <row r="470" ht="14.5" x14ac:dyDescent="0.35"/>
    <row r="471" ht="14.5" x14ac:dyDescent="0.35"/>
    <row r="472" ht="14.5" x14ac:dyDescent="0.35"/>
    <row r="473" ht="14.5" x14ac:dyDescent="0.35"/>
    <row r="474" ht="14.5" x14ac:dyDescent="0.35"/>
    <row r="475" ht="14.5" x14ac:dyDescent="0.35"/>
    <row r="476" ht="14.5" x14ac:dyDescent="0.35"/>
    <row r="477" ht="14.5" x14ac:dyDescent="0.35"/>
    <row r="478" ht="14.5" x14ac:dyDescent="0.35"/>
    <row r="479" ht="14.5" x14ac:dyDescent="0.35"/>
    <row r="480" ht="14.5" x14ac:dyDescent="0.35"/>
    <row r="481" ht="14.5" x14ac:dyDescent="0.35"/>
    <row r="482" ht="14.5" x14ac:dyDescent="0.35"/>
    <row r="483" ht="14.5" x14ac:dyDescent="0.35"/>
    <row r="484" ht="14.5" x14ac:dyDescent="0.35"/>
    <row r="485" ht="14.5" x14ac:dyDescent="0.35"/>
    <row r="486" ht="14.5" x14ac:dyDescent="0.35"/>
    <row r="487" ht="14.5" x14ac:dyDescent="0.35"/>
    <row r="488" ht="14.5" x14ac:dyDescent="0.35"/>
    <row r="489" ht="14.5" x14ac:dyDescent="0.35"/>
    <row r="490" ht="14.5" x14ac:dyDescent="0.35"/>
    <row r="491" ht="14.5" x14ac:dyDescent="0.35"/>
    <row r="492" ht="14.5" x14ac:dyDescent="0.35"/>
    <row r="493" ht="14.5" x14ac:dyDescent="0.35"/>
    <row r="494" ht="14.5" x14ac:dyDescent="0.35"/>
    <row r="495" ht="14.5" x14ac:dyDescent="0.35"/>
    <row r="496" ht="14.5" x14ac:dyDescent="0.35"/>
    <row r="497" ht="14.5" x14ac:dyDescent="0.35"/>
    <row r="498" ht="14.5" x14ac:dyDescent="0.35"/>
    <row r="499" ht="14.5" x14ac:dyDescent="0.35"/>
    <row r="500" ht="14.5" x14ac:dyDescent="0.35"/>
    <row r="501" ht="14.5" x14ac:dyDescent="0.35"/>
    <row r="502" ht="14.5" x14ac:dyDescent="0.35"/>
    <row r="503" ht="14.5" x14ac:dyDescent="0.35"/>
    <row r="504" ht="14.5" x14ac:dyDescent="0.35"/>
    <row r="505" ht="14.5" x14ac:dyDescent="0.35"/>
    <row r="506" ht="14.5" x14ac:dyDescent="0.35"/>
    <row r="507" ht="14.5" x14ac:dyDescent="0.35"/>
    <row r="508" ht="14.5" x14ac:dyDescent="0.35"/>
    <row r="509" ht="14.5" x14ac:dyDescent="0.35"/>
    <row r="510" ht="14.5" x14ac:dyDescent="0.35"/>
    <row r="511" ht="14.5" x14ac:dyDescent="0.35"/>
    <row r="512" ht="14.5" x14ac:dyDescent="0.35"/>
    <row r="513" ht="14.5" x14ac:dyDescent="0.35"/>
    <row r="514" ht="14.5" x14ac:dyDescent="0.35"/>
    <row r="515" ht="14.5" x14ac:dyDescent="0.35"/>
    <row r="516" ht="14.5" x14ac:dyDescent="0.35"/>
    <row r="517" ht="14.5" x14ac:dyDescent="0.35"/>
    <row r="518" ht="14.5" x14ac:dyDescent="0.35"/>
    <row r="519" ht="14.5" x14ac:dyDescent="0.35"/>
    <row r="520" ht="14.5" x14ac:dyDescent="0.35"/>
    <row r="521" ht="14.5" x14ac:dyDescent="0.35"/>
    <row r="522" ht="14.5" x14ac:dyDescent="0.35"/>
    <row r="523" ht="14.5" x14ac:dyDescent="0.35"/>
    <row r="524" ht="14.5" x14ac:dyDescent="0.35"/>
    <row r="525" ht="14.5" x14ac:dyDescent="0.35"/>
    <row r="526" ht="14.5" x14ac:dyDescent="0.35"/>
    <row r="527" ht="14.5" x14ac:dyDescent="0.35"/>
    <row r="528" ht="14.5" x14ac:dyDescent="0.35"/>
    <row r="529" ht="14.5" x14ac:dyDescent="0.35"/>
    <row r="530" ht="14.5" x14ac:dyDescent="0.35"/>
    <row r="531" ht="14.5" x14ac:dyDescent="0.35"/>
    <row r="532" ht="14.5" x14ac:dyDescent="0.35"/>
    <row r="533" ht="14.5" x14ac:dyDescent="0.35"/>
    <row r="534" ht="14.5" x14ac:dyDescent="0.35"/>
    <row r="535" ht="14.5" x14ac:dyDescent="0.35"/>
    <row r="536" ht="14.5" x14ac:dyDescent="0.35"/>
    <row r="537" ht="14.5" x14ac:dyDescent="0.35"/>
    <row r="538" ht="14.5" x14ac:dyDescent="0.35"/>
    <row r="539" ht="14.5" x14ac:dyDescent="0.35"/>
    <row r="540" ht="14.5" x14ac:dyDescent="0.35"/>
    <row r="541" ht="14.5" x14ac:dyDescent="0.35"/>
    <row r="542" ht="14.5" x14ac:dyDescent="0.35"/>
    <row r="543" ht="14.5" x14ac:dyDescent="0.35"/>
    <row r="544" ht="14.5" x14ac:dyDescent="0.35"/>
    <row r="545" ht="14.5" x14ac:dyDescent="0.35"/>
    <row r="546" ht="14.5" x14ac:dyDescent="0.35"/>
    <row r="547" ht="14.5" x14ac:dyDescent="0.35"/>
    <row r="548" ht="14.5" x14ac:dyDescent="0.35"/>
    <row r="549" ht="14.5" x14ac:dyDescent="0.35"/>
    <row r="550" ht="14.5" x14ac:dyDescent="0.35"/>
    <row r="551" ht="14.5" x14ac:dyDescent="0.35"/>
    <row r="552" ht="14.5" x14ac:dyDescent="0.35"/>
    <row r="553" ht="14.5" x14ac:dyDescent="0.35"/>
    <row r="554" ht="14.5" x14ac:dyDescent="0.35"/>
    <row r="555" ht="14.5" x14ac:dyDescent="0.35"/>
    <row r="556" ht="14.5" x14ac:dyDescent="0.35"/>
    <row r="557" ht="14.5" x14ac:dyDescent="0.35"/>
    <row r="558" ht="14.5" x14ac:dyDescent="0.35"/>
    <row r="559" ht="14.5" x14ac:dyDescent="0.35"/>
    <row r="560" ht="14.5" x14ac:dyDescent="0.35"/>
    <row r="561" ht="14.5" x14ac:dyDescent="0.35"/>
    <row r="562" ht="14.5" x14ac:dyDescent="0.35"/>
    <row r="563" ht="14.5" x14ac:dyDescent="0.35"/>
    <row r="564" ht="14.5" x14ac:dyDescent="0.35"/>
    <row r="565" ht="14.5" x14ac:dyDescent="0.35"/>
    <row r="566" ht="14.5" x14ac:dyDescent="0.35"/>
    <row r="567" ht="14.5" x14ac:dyDescent="0.35"/>
    <row r="568" ht="14.5" x14ac:dyDescent="0.35"/>
    <row r="569" ht="14.5" x14ac:dyDescent="0.35"/>
    <row r="570" ht="14.5" x14ac:dyDescent="0.35"/>
    <row r="571" ht="14.5" x14ac:dyDescent="0.35"/>
    <row r="572" ht="14.5" x14ac:dyDescent="0.35"/>
    <row r="573" ht="14.5" x14ac:dyDescent="0.35"/>
    <row r="574" ht="14.5" x14ac:dyDescent="0.35"/>
    <row r="575" ht="14.5" x14ac:dyDescent="0.35"/>
    <row r="576" ht="14.5" x14ac:dyDescent="0.35"/>
    <row r="577" ht="14.5" x14ac:dyDescent="0.35"/>
    <row r="578" ht="14.5" x14ac:dyDescent="0.35"/>
    <row r="579" ht="14.5" x14ac:dyDescent="0.35"/>
    <row r="580" ht="14.5" x14ac:dyDescent="0.35"/>
    <row r="581" ht="14.5" x14ac:dyDescent="0.35"/>
    <row r="582" ht="14.5" x14ac:dyDescent="0.35"/>
    <row r="583" ht="14.5" x14ac:dyDescent="0.35"/>
    <row r="584" ht="14.5" x14ac:dyDescent="0.35"/>
    <row r="585" ht="14.5" x14ac:dyDescent="0.35"/>
    <row r="586" ht="14.5" x14ac:dyDescent="0.35"/>
    <row r="587" ht="14.5" x14ac:dyDescent="0.35"/>
    <row r="588" ht="14.5" x14ac:dyDescent="0.35"/>
    <row r="589" ht="14.5" x14ac:dyDescent="0.35"/>
    <row r="590" ht="14.5" x14ac:dyDescent="0.35"/>
    <row r="591" ht="14.5" x14ac:dyDescent="0.35"/>
    <row r="592" ht="14.5" x14ac:dyDescent="0.35"/>
    <row r="593" ht="14.5" x14ac:dyDescent="0.35"/>
    <row r="594" ht="14.5" x14ac:dyDescent="0.35"/>
    <row r="595" ht="14.5" x14ac:dyDescent="0.35"/>
    <row r="596" ht="14.5" x14ac:dyDescent="0.35"/>
    <row r="597" ht="14.5" x14ac:dyDescent="0.35"/>
    <row r="598" ht="14.5" x14ac:dyDescent="0.35"/>
    <row r="599" ht="14.5" x14ac:dyDescent="0.35"/>
    <row r="600" ht="14.5" x14ac:dyDescent="0.35"/>
    <row r="601" ht="14.5" x14ac:dyDescent="0.35"/>
    <row r="602" ht="14.5" x14ac:dyDescent="0.35"/>
    <row r="603" ht="14.5" x14ac:dyDescent="0.35"/>
    <row r="604" ht="14.5" x14ac:dyDescent="0.35"/>
    <row r="605" ht="14.5" x14ac:dyDescent="0.35"/>
    <row r="606" ht="14.5" x14ac:dyDescent="0.35"/>
    <row r="607" ht="14.5" x14ac:dyDescent="0.35"/>
    <row r="608" ht="14.5" x14ac:dyDescent="0.35"/>
    <row r="609" ht="14.5" x14ac:dyDescent="0.35"/>
    <row r="610" ht="14.5" x14ac:dyDescent="0.35"/>
    <row r="611" ht="14.5" x14ac:dyDescent="0.35"/>
    <row r="612" ht="14.5" x14ac:dyDescent="0.35"/>
    <row r="613" ht="14.5" x14ac:dyDescent="0.35"/>
    <row r="614" ht="14.5" x14ac:dyDescent="0.35"/>
    <row r="615" ht="14.5" x14ac:dyDescent="0.35"/>
    <row r="616" ht="14.5" x14ac:dyDescent="0.35"/>
    <row r="617" ht="14.5" x14ac:dyDescent="0.35"/>
    <row r="618" ht="14.5" x14ac:dyDescent="0.35"/>
    <row r="619" ht="14.5" x14ac:dyDescent="0.35"/>
    <row r="620" ht="14.5" x14ac:dyDescent="0.35"/>
    <row r="621" ht="14.5" x14ac:dyDescent="0.35"/>
    <row r="622" ht="14.5" x14ac:dyDescent="0.35"/>
    <row r="623" ht="14.5" x14ac:dyDescent="0.35"/>
    <row r="624" ht="14.5" x14ac:dyDescent="0.35"/>
    <row r="625" ht="14.5" x14ac:dyDescent="0.35"/>
    <row r="626" ht="14.5" x14ac:dyDescent="0.35"/>
    <row r="627" ht="14.5" x14ac:dyDescent="0.35"/>
    <row r="628" ht="14.5" x14ac:dyDescent="0.35"/>
    <row r="629" ht="14.5" x14ac:dyDescent="0.35"/>
    <row r="630" ht="14.5" x14ac:dyDescent="0.35"/>
    <row r="631" ht="14.5" x14ac:dyDescent="0.35"/>
    <row r="632" ht="14.5" x14ac:dyDescent="0.35"/>
    <row r="633" ht="14.5" x14ac:dyDescent="0.35"/>
    <row r="634" ht="14.5" x14ac:dyDescent="0.35"/>
    <row r="635" ht="14.5" x14ac:dyDescent="0.35"/>
    <row r="636" ht="14.5" x14ac:dyDescent="0.35"/>
    <row r="637" ht="14.5" x14ac:dyDescent="0.35"/>
    <row r="638" ht="14.5" x14ac:dyDescent="0.35"/>
    <row r="639" ht="14.5" x14ac:dyDescent="0.35"/>
    <row r="640" ht="14.5" x14ac:dyDescent="0.35"/>
    <row r="641" ht="14.5" x14ac:dyDescent="0.35"/>
    <row r="642" ht="14.5" x14ac:dyDescent="0.35"/>
    <row r="643" ht="14.5" x14ac:dyDescent="0.35"/>
    <row r="644" ht="14.5" x14ac:dyDescent="0.35"/>
    <row r="645" ht="14.5" x14ac:dyDescent="0.35"/>
    <row r="646" ht="14.5" x14ac:dyDescent="0.35"/>
    <row r="647" ht="14.5" x14ac:dyDescent="0.35"/>
    <row r="648" ht="14.5" x14ac:dyDescent="0.35"/>
    <row r="649" ht="14.5" x14ac:dyDescent="0.35"/>
    <row r="650" ht="14.5" x14ac:dyDescent="0.35"/>
    <row r="651" ht="14.5" x14ac:dyDescent="0.35"/>
    <row r="652" ht="14.5" x14ac:dyDescent="0.35"/>
    <row r="653" ht="14.5" x14ac:dyDescent="0.35"/>
    <row r="654" ht="14.5" x14ac:dyDescent="0.35"/>
    <row r="655" ht="14.5" x14ac:dyDescent="0.35"/>
    <row r="656" ht="14.5" x14ac:dyDescent="0.35"/>
    <row r="657" ht="14.5" x14ac:dyDescent="0.35"/>
    <row r="658" ht="14.5" x14ac:dyDescent="0.35"/>
    <row r="659" ht="14.5" x14ac:dyDescent="0.35"/>
    <row r="660" ht="14.5" x14ac:dyDescent="0.35"/>
    <row r="661" ht="14.5" x14ac:dyDescent="0.35"/>
    <row r="662" ht="14.5" x14ac:dyDescent="0.35"/>
    <row r="663" ht="14.5" x14ac:dyDescent="0.35"/>
    <row r="664" ht="14.5" x14ac:dyDescent="0.35"/>
    <row r="665" ht="14.5" x14ac:dyDescent="0.35"/>
  </sheetData>
  <sheetProtection sheet="1" objects="1" scenarios="1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4D23C22-A471-4ACA-B980-D17BDF7AE0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23A07F-4F7E-411C-96DB-E9871AB86D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78D7A9-3AB9-4D57-9E2F-82B65D49BEE1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fd5196e5-f307-45f3-a028-d9df692905ef"/>
    <ds:schemaRef ds:uri="http://purl.org/dc/terms/"/>
    <ds:schemaRef ds:uri="http://purl.org/dc/dcmitype/"/>
    <ds:schemaRef ds:uri="http://schemas.microsoft.com/office/infopath/2007/PartnerControls"/>
    <ds:schemaRef ds:uri="776ea168-2c75-4ba4-aa24-0b1b2e9141ef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DLink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2026-05-27T22:49:39Z</dcterms:created>
  <dcterms:modified xsi:type="dcterms:W3CDTF">2026-05-27T22:51:52Z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