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hiandms.sharepoint.com/teams/DIRAddingVendors/Shared Documents/DIR Contracts/SHI DIR- 5854 EDU/MSRP Excel sheets to put on website/"/>
    </mc:Choice>
  </mc:AlternateContent>
  <xr:revisionPtr revIDLastSave="1" documentId="8_{4626DB0D-2647-4A14-96AF-BE633ABE1F00}" xr6:coauthVersionLast="47" xr6:coauthVersionMax="47" xr10:uidLastSave="{856FF839-A66D-4437-9E3A-14E5C12FFD4E}"/>
  <bookViews>
    <workbookView xWindow="-28920" yWindow="-1425" windowWidth="29040" windowHeight="15720" xr2:uid="{F2149575-0DC7-4F10-9F2E-BF50C189264D}"/>
  </bookViews>
  <sheets>
    <sheet name="Solarwinds" sheetId="3" r:id="rId1"/>
  </sheets>
  <definedNames>
    <definedName name="_xlnm._FilterDatabase" localSheetId="0" hidden="1">Solarwinds!$A$1:$E$564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3" l="1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F300" i="3"/>
  <c r="F301" i="3"/>
  <c r="F302" i="3"/>
  <c r="F303" i="3"/>
  <c r="F304" i="3"/>
  <c r="F305" i="3"/>
  <c r="F306" i="3"/>
  <c r="F307" i="3"/>
  <c r="F308" i="3"/>
  <c r="F309" i="3"/>
  <c r="F310" i="3"/>
  <c r="F311" i="3"/>
  <c r="F312" i="3"/>
  <c r="F313" i="3"/>
  <c r="F314" i="3"/>
  <c r="F315" i="3"/>
  <c r="F316" i="3"/>
  <c r="F317" i="3"/>
  <c r="F318" i="3"/>
  <c r="F319" i="3"/>
  <c r="F320" i="3"/>
  <c r="F321" i="3"/>
  <c r="F322" i="3"/>
  <c r="F323" i="3"/>
  <c r="F324" i="3"/>
  <c r="F325" i="3"/>
  <c r="F326" i="3"/>
  <c r="F327" i="3"/>
  <c r="F328" i="3"/>
  <c r="F329" i="3"/>
  <c r="F330" i="3"/>
  <c r="F331" i="3"/>
  <c r="F332" i="3"/>
  <c r="F333" i="3"/>
  <c r="F334" i="3"/>
  <c r="F335" i="3"/>
  <c r="F336" i="3"/>
  <c r="F337" i="3"/>
  <c r="F338" i="3"/>
  <c r="F339" i="3"/>
  <c r="F340" i="3"/>
  <c r="F341" i="3"/>
  <c r="F342" i="3"/>
  <c r="F343" i="3"/>
  <c r="F344" i="3"/>
  <c r="F345" i="3"/>
  <c r="F346" i="3"/>
  <c r="F347" i="3"/>
  <c r="F348" i="3"/>
  <c r="F349" i="3"/>
  <c r="F350" i="3"/>
  <c r="F351" i="3"/>
  <c r="F352" i="3"/>
  <c r="F353" i="3"/>
  <c r="F354" i="3"/>
  <c r="F355" i="3"/>
  <c r="F356" i="3"/>
  <c r="F357" i="3"/>
  <c r="F358" i="3"/>
  <c r="F359" i="3"/>
  <c r="F360" i="3"/>
  <c r="F361" i="3"/>
  <c r="F362" i="3"/>
  <c r="F363" i="3"/>
  <c r="F364" i="3"/>
  <c r="F365" i="3"/>
  <c r="F366" i="3"/>
  <c r="F367" i="3"/>
  <c r="F368" i="3"/>
  <c r="F369" i="3"/>
  <c r="F370" i="3"/>
  <c r="F371" i="3"/>
  <c r="F372" i="3"/>
  <c r="F373" i="3"/>
  <c r="F374" i="3"/>
  <c r="F375" i="3"/>
  <c r="F376" i="3"/>
  <c r="F377" i="3"/>
  <c r="F378" i="3"/>
  <c r="F379" i="3"/>
  <c r="F380" i="3"/>
  <c r="F381" i="3"/>
  <c r="F382" i="3"/>
  <c r="F383" i="3"/>
  <c r="F384" i="3"/>
  <c r="F385" i="3"/>
  <c r="F386" i="3"/>
  <c r="F387" i="3"/>
  <c r="F388" i="3"/>
  <c r="F389" i="3"/>
  <c r="F390" i="3"/>
  <c r="F391" i="3"/>
  <c r="F392" i="3"/>
  <c r="F393" i="3"/>
  <c r="F394" i="3"/>
  <c r="F395" i="3"/>
  <c r="F396" i="3"/>
  <c r="F397" i="3"/>
  <c r="F398" i="3"/>
  <c r="F399" i="3"/>
  <c r="F400" i="3"/>
  <c r="F401" i="3"/>
  <c r="F402" i="3"/>
  <c r="F403" i="3"/>
  <c r="F404" i="3"/>
  <c r="F405" i="3"/>
  <c r="F406" i="3"/>
  <c r="F407" i="3"/>
  <c r="F408" i="3"/>
  <c r="F409" i="3"/>
  <c r="F410" i="3"/>
  <c r="F411" i="3"/>
  <c r="F412" i="3"/>
  <c r="F413" i="3"/>
  <c r="F414" i="3"/>
  <c r="F415" i="3"/>
  <c r="F416" i="3"/>
  <c r="F417" i="3"/>
  <c r="F418" i="3"/>
  <c r="F419" i="3"/>
  <c r="F420" i="3"/>
  <c r="F421" i="3"/>
  <c r="F422" i="3"/>
  <c r="F423" i="3"/>
  <c r="F424" i="3"/>
  <c r="F425" i="3"/>
  <c r="F426" i="3"/>
  <c r="F427" i="3"/>
  <c r="F428" i="3"/>
  <c r="F429" i="3"/>
  <c r="F430" i="3"/>
  <c r="F431" i="3"/>
  <c r="F432" i="3"/>
  <c r="F433" i="3"/>
  <c r="F434" i="3"/>
  <c r="F435" i="3"/>
  <c r="F436" i="3"/>
  <c r="F437" i="3"/>
  <c r="F438" i="3"/>
  <c r="F439" i="3"/>
  <c r="F440" i="3"/>
  <c r="F441" i="3"/>
  <c r="F442" i="3"/>
  <c r="F443" i="3"/>
  <c r="F444" i="3"/>
  <c r="F445" i="3"/>
  <c r="F446" i="3"/>
  <c r="F447" i="3"/>
  <c r="F448" i="3"/>
  <c r="F449" i="3"/>
  <c r="F450" i="3"/>
  <c r="F451" i="3"/>
  <c r="F452" i="3"/>
  <c r="F453" i="3"/>
  <c r="F454" i="3"/>
  <c r="F455" i="3"/>
  <c r="F456" i="3"/>
  <c r="F457" i="3"/>
  <c r="F458" i="3"/>
  <c r="F459" i="3"/>
  <c r="F460" i="3"/>
  <c r="F461" i="3"/>
  <c r="F462" i="3"/>
  <c r="F463" i="3"/>
  <c r="F464" i="3"/>
  <c r="F465" i="3"/>
  <c r="F466" i="3"/>
  <c r="F467" i="3"/>
  <c r="F468" i="3"/>
  <c r="F469" i="3"/>
  <c r="F470" i="3"/>
  <c r="F471" i="3"/>
  <c r="F472" i="3"/>
  <c r="F473" i="3"/>
  <c r="F474" i="3"/>
  <c r="F475" i="3"/>
  <c r="F476" i="3"/>
  <c r="F477" i="3"/>
  <c r="F478" i="3"/>
  <c r="F479" i="3"/>
  <c r="F480" i="3"/>
  <c r="F481" i="3"/>
  <c r="F482" i="3"/>
  <c r="F483" i="3"/>
  <c r="F484" i="3"/>
  <c r="F485" i="3"/>
  <c r="F486" i="3"/>
  <c r="F487" i="3"/>
  <c r="F2" i="3"/>
</calcChain>
</file>

<file path=xl/sharedStrings.xml><?xml version="1.0" encoding="utf-8"?>
<sst xmlns="http://schemas.openxmlformats.org/spreadsheetml/2006/main" count="1072" uniqueCount="606">
  <si>
    <t>Product</t>
  </si>
  <si>
    <t>Product Description</t>
  </si>
  <si>
    <t>SW SKU</t>
  </si>
  <si>
    <t>List Price (USD)</t>
  </si>
  <si>
    <t>Orion NPM</t>
  </si>
  <si>
    <t>Orion NTA</t>
  </si>
  <si>
    <t>Orion NCM</t>
  </si>
  <si>
    <t>Orion IPAM</t>
  </si>
  <si>
    <t>Orion Scalability Engines</t>
  </si>
  <si>
    <t>Orion High Availability</t>
  </si>
  <si>
    <t>Orion EOC</t>
  </si>
  <si>
    <t>Orion SAM</t>
  </si>
  <si>
    <t>SolarWinds SEUM</t>
  </si>
  <si>
    <t>Storage Resource Monitor</t>
  </si>
  <si>
    <t>SolarWinds Web Help Desk</t>
  </si>
  <si>
    <t>SolarWinds SEM</t>
  </si>
  <si>
    <t>Virtualization Manager (per socket)</t>
  </si>
  <si>
    <t>Access Rights Manager</t>
  </si>
  <si>
    <t>SolarWinds Observability Self-Hosted</t>
  </si>
  <si>
    <t>SolarWinds Observability Self-Hosted Essentials E25 (up to 25 nodes) - Annual Subscription</t>
  </si>
  <si>
    <t>106590HC</t>
  </si>
  <si>
    <t>SolarWinds Observability Self-Hosted Essentials E50 (up to 50 nodes) - Annual Subscription</t>
  </si>
  <si>
    <t>106591HC</t>
  </si>
  <si>
    <t>SolarWinds Observability Self-Hosted Essentials E100 (up to 100 nodes) - Annual Subscription</t>
  </si>
  <si>
    <t>106592HC</t>
  </si>
  <si>
    <t>SolarWinds Observability Self-Hosted Essentials E250 (up to 250 nodes) - Annual Subscription</t>
  </si>
  <si>
    <t>106593HC</t>
  </si>
  <si>
    <t>SolarWinds Observability Self-Hosted Essentials E500 (up to 500 nodes) - Annual Subscription</t>
  </si>
  <si>
    <t>106594HC</t>
  </si>
  <si>
    <t>SolarWinds Observability Self-Hosted Essentials E750 (up to 750 nodes) - Annual Subscription</t>
  </si>
  <si>
    <t>106595HC</t>
  </si>
  <si>
    <t>SolarWinds Observability Self-Hosted Essentials E1000 (up to 1000 nodes) - Annual Subscription</t>
  </si>
  <si>
    <t>106596HC</t>
  </si>
  <si>
    <t>SolarWinds Observability Self-Hosted Essentials E25 (up to 25 nodes) - Annual Subscription Lab License</t>
  </si>
  <si>
    <t>106597HC</t>
  </si>
  <si>
    <t>SolarWinds Observability Self-Hosted Advanced A25 (up to 25 nodes) - Annual Subscription</t>
  </si>
  <si>
    <t>106651HC</t>
  </si>
  <si>
    <t>SolarWinds Observability Self-Hosted Advanced A50 (up to 50 nodes) - Annual Subscription</t>
  </si>
  <si>
    <t>106652HC</t>
  </si>
  <si>
    <t>SolarWinds Observability Self-Hosted Advanced A100 (up to 100 nodes) - Annual Subscription</t>
  </si>
  <si>
    <t>106653HC</t>
  </si>
  <si>
    <t>SolarWinds Observability Self-Hosted Advanced A250 (up to 250 nodes) - Annual Subscription</t>
  </si>
  <si>
    <t>106654HC</t>
  </si>
  <si>
    <t>SolarWinds Observability Self-Hosted Advanced A500 (up to 500 nodes) - Annual Subscription</t>
  </si>
  <si>
    <t>106655HC</t>
  </si>
  <si>
    <t>SolarWinds Observability Self-Hosted Advanced A750 (up to 750 nodes) - Annual Subscription</t>
  </si>
  <si>
    <t>106656HC</t>
  </si>
  <si>
    <t>SolarWinds Observability Self-Hosted Advanced A1000 (up to 1000 nodes) - Annual Subscription</t>
  </si>
  <si>
    <t>106657HC</t>
  </si>
  <si>
    <t>SolarWinds Observability Self-Hosted Advanced A25 (up to 25 nodes) - Annual Subscription Lab License</t>
  </si>
  <si>
    <t>106658HC</t>
  </si>
  <si>
    <t>SolarWinds Observability Self-Hosted Enterprise Scale</t>
  </si>
  <si>
    <t>SolarWinds Observability Self-Hosted Essentials for Enterprise EE500 (up to 500 nodes) - Annual Subscription</t>
  </si>
  <si>
    <t>106617HC</t>
  </si>
  <si>
    <t>SolarWinds Observability Self-Hosted Essentials for Enterprise EE750 (up to 750 nodes) - Annual Subscription</t>
  </si>
  <si>
    <t>106618HC</t>
  </si>
  <si>
    <t>SolarWinds Observability Self-Hosted Essentials for Enterprise EE1000 (up to 1000 nodes) - Annual Subscription</t>
  </si>
  <si>
    <t>106619HC</t>
  </si>
  <si>
    <t>SolarWinds Observability Self-Hosted Essentials for Enterprise EE1500 (up to 1500 nodes) - Annual Subscription</t>
  </si>
  <si>
    <t>106620HC</t>
  </si>
  <si>
    <t>SolarWinds Observability Self-Hosted Essentials for Enterprise EE2000 (up to 2000 nodes) - Annual Subscription</t>
  </si>
  <si>
    <t>106621HC</t>
  </si>
  <si>
    <t>SolarWinds Observability Self-Hosted Essentials for Enterprise EE2500 (up to 2500 nodes) - Annual Subscription</t>
  </si>
  <si>
    <t>106622HC</t>
  </si>
  <si>
    <t>SolarWinds Observability Self-Hosted Essentials for Enterprise EE3000 (up to 3000 nodes) - Annual Subscription</t>
  </si>
  <si>
    <t>106623HC</t>
  </si>
  <si>
    <t>SolarWinds Observability Self-Hosted Essentials for Enterprise EE4000 (up to 4000 nodes) - Annual Subscription</t>
  </si>
  <si>
    <t>106624HC</t>
  </si>
  <si>
    <t>SolarWinds Observability Self-Hosted Essentials for Enterprise EE5000 (up to 5000 nodes) - Annual Subscription</t>
  </si>
  <si>
    <t>106625HC</t>
  </si>
  <si>
    <t>SolarWinds Observability Self-Hosted Essentials for Enterprise EE6000 (up to 6000 nodes) - Annual Subscription</t>
  </si>
  <si>
    <t>106660HC</t>
  </si>
  <si>
    <t>SolarWinds Observability Self-Hosted Essentials for Enterprise EE7000 (up to 7000 nodes) - Annual Subscription</t>
  </si>
  <si>
    <t>106661HC</t>
  </si>
  <si>
    <t>SolarWinds Observability Self-Hosted Essentials for Enterprise EE7500 (up to 7500 nodes) - Annual Subscription</t>
  </si>
  <si>
    <t>106626HC</t>
  </si>
  <si>
    <t>SolarWinds Observability Self-Hosted Essentials for Enterprise EE8000 (up to 8000 nodes) - Annual Subscription</t>
  </si>
  <si>
    <t>106662HC</t>
  </si>
  <si>
    <t>SolarWinds Observability Self-Hosted Essentials for Enterprise EE9000 (up to 9000 nodes) - Annual Subscription</t>
  </si>
  <si>
    <t>106663HC</t>
  </si>
  <si>
    <t>SolarWinds Observability Self-Hosted Essentials for Enterprise EE10000 (up to 10000 nodes) - Annual Subscription</t>
  </si>
  <si>
    <t>106627HC</t>
  </si>
  <si>
    <t>SolarWinds Observability Self-Hosted Essentials for Enterprise EE12500 (up to 12500 nodes) - Annual Subscription</t>
  </si>
  <si>
    <t>106628HC</t>
  </si>
  <si>
    <t>SolarWinds Observability Self-Hosted Essentials for Enterprise EE15000 (up to 15000 nodes) - Annual Subscription</t>
  </si>
  <si>
    <t>106629HC</t>
  </si>
  <si>
    <t>SolarWinds Observability Self-Hosted Essentials for Enterprise EE20000 (up to 20000 nodes) - Annual Subscription</t>
  </si>
  <si>
    <t>106630HC</t>
  </si>
  <si>
    <t>SolarWinds Observability Self-Hosted Essentials for Enterprise EE25000 (up to 25000 nodes) - Annual Subscription</t>
  </si>
  <si>
    <t>106631HC</t>
  </si>
  <si>
    <t>SolarWinds Observability Self-Hosted Essentials for Enterprise EE30000 (up to 30000 nodes) - Annual Subscription</t>
  </si>
  <si>
    <t>106632HC</t>
  </si>
  <si>
    <t>SolarWinds Observability Self-Hosted Essentials for Enterprise EE35000 (up to 35000 nodes) - Annual Subscription</t>
  </si>
  <si>
    <t>106633HC</t>
  </si>
  <si>
    <t>SolarWinds Observability Self-Hosted Essentials for Enterprise EE40000 (up to 40000 nodes) - Annual Subscription</t>
  </si>
  <si>
    <t>106634HC</t>
  </si>
  <si>
    <t>SolarWinds Observability Self-Hosted Essentials for Enterprise EE45000 (up to 45000 nodes) - Annual Subscription</t>
  </si>
  <si>
    <t>106635HC</t>
  </si>
  <si>
    <t>SolarWinds Observability Self-Hosted Essentials for Enterprise EE50000 (up to 50000 nodes) - Annual Subscription</t>
  </si>
  <si>
    <t>106636HC</t>
  </si>
  <si>
    <t>SolarWinds Observability Self-Hosted Essentials for Enterprise EE55000 (up to 55000 nodes) - Annual Subscription</t>
  </si>
  <si>
    <t>106637HC</t>
  </si>
  <si>
    <t>SolarWinds Observability Self-Hosted Essentials for Enterprise EE60000 (up to 60000 nodes) - Annual Subscription</t>
  </si>
  <si>
    <t>106638HC</t>
  </si>
  <si>
    <t>SolarWinds Observability Self-Hosted Essentials for Enterprise EE65000 (up to 65000 nodes) - Annual Subscription</t>
  </si>
  <si>
    <t>106639HC</t>
  </si>
  <si>
    <t>SolarWinds Observability Self-Hosted Essentials for Enterprise EE70000 (up to 70000 nodes) - Annual Subscription</t>
  </si>
  <si>
    <t>106640HC</t>
  </si>
  <si>
    <t>SolarWinds Observability Self-Hosted Essentials for Enterprise EE75000 (up to 75000 nodes) - Annual Subscription</t>
  </si>
  <si>
    <t>106641HC</t>
  </si>
  <si>
    <t>SolarWinds Observability Self-Hosted Essentials for Enterprise EE80000 (up to 80000 nodes) - Annual Subscription</t>
  </si>
  <si>
    <t>106642HC</t>
  </si>
  <si>
    <t>SolarWinds Observability Self-Hosted Essentials for Enterprise EE85000 (up to 85000 nodes) - Annual Subscription</t>
  </si>
  <si>
    <t>106643HC</t>
  </si>
  <si>
    <t>SolarWinds Observability Self-Hosted Essentials for Enterprise EE90000 (up to 90000 nodes) - Annual Subscription</t>
  </si>
  <si>
    <t>106644HC</t>
  </si>
  <si>
    <t>SolarWinds Observability Self-Hosted Essentials for Enterprise EE95000 (up to 95000 nodes) - Annual Subscription</t>
  </si>
  <si>
    <t>106645HC</t>
  </si>
  <si>
    <t>SolarWinds Observability Self-Hosted Essentials for Enterprise EE100000 (up to 100000 nodes) - Annual Subscription</t>
  </si>
  <si>
    <t>106646HC</t>
  </si>
  <si>
    <t>SolarWinds Observability Self-Hosted Essentials for Enterprise EE105000 (up to 105000 nodes) - Annual Subscription</t>
  </si>
  <si>
    <t>106800HC</t>
  </si>
  <si>
    <t>SolarWinds Observability Self-Hosted Essentials for Enterprise EE110000 (up to 110000 nodes) - Annual Subscription</t>
  </si>
  <si>
    <t>106801HC</t>
  </si>
  <si>
    <t>SolarWinds Observability Self-Hosted Essentials for Enterprise EE115000 (up to 115000 nodes) - Annual Subscription</t>
  </si>
  <si>
    <t>106802HC</t>
  </si>
  <si>
    <t>SolarWinds Observability Self-Hosted Essentials for Enterprise EE120000 (up to 120000 nodes) - Annual Subscription</t>
  </si>
  <si>
    <t>106803HC</t>
  </si>
  <si>
    <t>SolarWinds Observability Self-Hosted Essentials for Enterprise EE125000 (up to 125000 nodes) - Annual Subscription</t>
  </si>
  <si>
    <t>106804HC</t>
  </si>
  <si>
    <t>SolarWinds Observability Self-Hosted Advanced for Enterprise AE500 (up to 500 nodes) - Annual Subscription</t>
  </si>
  <si>
    <t>106678HC</t>
  </si>
  <si>
    <t>SolarWinds Observability Self-Hosted Advanced for Enterprise AE750 (up to 750 nodes) - Annual Subscription</t>
  </si>
  <si>
    <t>106679HC</t>
  </si>
  <si>
    <t>SolarWinds Observability Self-Hosted Advanced for Enterprise AE1000 (up to 1000 nodes) - Annual Subscription</t>
  </si>
  <si>
    <t>106680HC</t>
  </si>
  <si>
    <t>SolarWinds Observability Self-Hosted Advanced for Enterprise AE1500 (up to 1500 nodes) - Annual Subscription</t>
  </si>
  <si>
    <t>106681HC</t>
  </si>
  <si>
    <t>SolarWinds Observability Self-Hosted Advanced for Enterprise AE2000 (up to 2000 nodes) - Annual Subscription</t>
  </si>
  <si>
    <t>106682HC</t>
  </si>
  <si>
    <t>SolarWinds Observability Self-Hosted Advanced for Enterprise AE2500 (up to 2500 nodes) - Annual Subscription</t>
  </si>
  <si>
    <t>106683HC</t>
  </si>
  <si>
    <t>SolarWinds Observability Self-Hosted Advanced for Enterprise AE3000 (up to 3000 nodes) - Annual Subscription</t>
  </si>
  <si>
    <t>106684HC</t>
  </si>
  <si>
    <t>SolarWinds Observability Self-Hosted Advanced for Enterprise AE4000 (up to 4000 nodes) - Annual Subscription</t>
  </si>
  <si>
    <t>106685HC</t>
  </si>
  <si>
    <t>SolarWinds Observability Self-Hosted Advanced for Enterprise AE5000 (up to 5000 nodes) - Annual Subscription</t>
  </si>
  <si>
    <t>106686HC</t>
  </si>
  <si>
    <t>SolarWinds Observability Self-Hosted Advanced for Enterprise AE6000 (up to 6000 nodes) - Annual Subscription</t>
  </si>
  <si>
    <t>106761HC</t>
  </si>
  <si>
    <t>SolarWinds Observability Self-Hosted Advanced for Enterprise AE7000 (up to 7000 nodes) - Annual Subscription</t>
  </si>
  <si>
    <t>106762HC</t>
  </si>
  <si>
    <t>SolarWinds Observability Self-Hosted Advanced for Enterprise AE7500 (up to 7500 nodes) - Annual Subscription</t>
  </si>
  <si>
    <t>106687HC</t>
  </si>
  <si>
    <t>SolarWinds Observability Self-Hosted Advanced for Enterprise AE8000 (up to 8000 nodes) - Annual Subscription</t>
  </si>
  <si>
    <t>106763HC</t>
  </si>
  <si>
    <t>SolarWinds Observability Self-Hosted Advanced for Enterprise AE9000 (up to 9000 nodes) - Annual Subscription</t>
  </si>
  <si>
    <t>106764HC</t>
  </si>
  <si>
    <t>SolarWinds Observability Self-Hosted Advanced for Enterprise AE10000 (up to 10000 nodes) - Annual Subscription</t>
  </si>
  <si>
    <t>106688HC</t>
  </si>
  <si>
    <t>SolarWinds Observability Self-Hosted Advanced for Enterprise AE12500 (up to 12500 nodes) - Annual Subscription</t>
  </si>
  <si>
    <t>106689HC</t>
  </si>
  <si>
    <t>SolarWinds Observability Self-Hosted Advanced for Enterprise AE15000 (up to 15000 nodes) - Annual Subscription</t>
  </si>
  <si>
    <t>106690HC</t>
  </si>
  <si>
    <t>SolarWinds Observability Self-Hosted Advanced for Enterprise AE20000 (up to 20000 nodes) - Annual Subscription</t>
  </si>
  <si>
    <t>106691HC</t>
  </si>
  <si>
    <t>SolarWinds Observability Self-Hosted Advanced for Enterprise AE25000 (up to 25000 nodes) - Annual Subscription</t>
  </si>
  <si>
    <t>106692HC</t>
  </si>
  <si>
    <t>SolarWinds Observability Self-Hosted Advanced for Enterprise AE30000 (up to 30000 nodes) - Annual Subscription</t>
  </si>
  <si>
    <t>106693HC</t>
  </si>
  <si>
    <t>SolarWinds Observability Self-Hosted Advanced for Enterprise AE35000 (up to 35000 nodes) - Annual Subscription</t>
  </si>
  <si>
    <t>106694HC</t>
  </si>
  <si>
    <t>SolarWinds Observability Self-Hosted Advanced for Enterprise AE40000 (up to 40000 nodes) - Annual Subscription</t>
  </si>
  <si>
    <t>106695HC</t>
  </si>
  <si>
    <t>SolarWinds Observability Self-Hosted Advanced for Enterprise AE45000 (up to 45000 nodes) - Annual Subscription</t>
  </si>
  <si>
    <t>106696HC</t>
  </si>
  <si>
    <t>SolarWinds Observability Self-Hosted Advanced for Enterprise AE50000 (up to 50000 nodes) - Annual Subscription</t>
  </si>
  <si>
    <t>106697HC</t>
  </si>
  <si>
    <t>SolarWinds Observability Self-Hosted Advanced for Enterprise AE55000 (up to 55000 nodes) - Annual Subscription</t>
  </si>
  <si>
    <t>106698HC</t>
  </si>
  <si>
    <t>SolarWinds Observability Self-Hosted Advanced for Enterprise AE60000 (up to 60000 nodes) - Annual Subscription</t>
  </si>
  <si>
    <t>106699HC</t>
  </si>
  <si>
    <t>SolarWinds Observability Self-Hosted Advanced for Enterprise AE65000 (up to 65000 nodes) - Annual Subscription</t>
  </si>
  <si>
    <t>106700HC</t>
  </si>
  <si>
    <t>SolarWinds Observability Self-Hosted Advanced for Enterprise AE70000 (up to 70000 nodes) - Annual Subscription</t>
  </si>
  <si>
    <t>106701HC</t>
  </si>
  <si>
    <t>SolarWinds Observability Self-Hosted Advanced for Enterprise AE75000 (up to 75000 nodes) - Annual Subscription</t>
  </si>
  <si>
    <t>106702HC</t>
  </si>
  <si>
    <t>SolarWinds Observability Self-Hosted Advanced for Enterprise AE80000 (up to 80000 nodes) - Annual Subscription</t>
  </si>
  <si>
    <t>106703HC</t>
  </si>
  <si>
    <t>SolarWinds Observability Self-Hosted Advanced for Enterprise AE85000 (up to 85000 nodes) - Annual Subscription</t>
  </si>
  <si>
    <t>106704HC</t>
  </si>
  <si>
    <t>SolarWinds Observability Self-Hosted Advanced for Enterprise AE90000 (up to 90000 nodes) - Annual Subscription</t>
  </si>
  <si>
    <t>106705HC</t>
  </si>
  <si>
    <t>SolarWinds Observability Self-Hosted Advanced for Enterprise AE95000 (up to 95000 nodes) - Annual Subscription</t>
  </si>
  <si>
    <t>106706HC</t>
  </si>
  <si>
    <t>SolarWinds Observability Self-Hosted Advanced for Enterprise AE100000 (up to 100000 nodes) - Annual Subscription</t>
  </si>
  <si>
    <t>106707HC</t>
  </si>
  <si>
    <t>SolarWinds Observability Self-Hosted Advanced for Enterprise AE105000 (up to 105000 nodes) - Annual Subscription</t>
  </si>
  <si>
    <t>106785HC</t>
  </si>
  <si>
    <t>SolarWinds Observability Self-Hosted Advanced for Enterprise AE110000 (up to 110000 nodes) - Annual Subscription</t>
  </si>
  <si>
    <t>106786HC</t>
  </si>
  <si>
    <t>SolarWinds Observability Self-Hosted Advanced for Enterprise AE115000 (up to 115000 nodes) - Annual Subscription</t>
  </si>
  <si>
    <t>106787HC</t>
  </si>
  <si>
    <t>SolarWinds Observability Self-Hosted Advanced for Enterprise AE120000 (up to 120000 nodes) - Annual Subscription</t>
  </si>
  <si>
    <t>106788HC</t>
  </si>
  <si>
    <t>SolarWinds Observability Self-Hosted Advanced for Enterprise AE125000 (up to 125000 nodes) - Annual Subscription</t>
  </si>
  <si>
    <t>106789HC</t>
  </si>
  <si>
    <t>Dameware Remote Everywhere</t>
  </si>
  <si>
    <t>SolarWinds Dameware Remote Everywhere (1-5 Concurrent Users) - per concurrent user Annual Subscription</t>
  </si>
  <si>
    <t>SolarWinds Dameware Remote Everywhere (6-10 Concurrent Users) - per concurrent user Annual Subscription</t>
  </si>
  <si>
    <t>SolarWinds Dameware Remote Everywhere (11-15 Concurrent Users) - per concurrent user Annual Subscription</t>
  </si>
  <si>
    <t>SolarWinds Dameware Remote Everywhere (16-25 Concurrent Users) - per concurrent user Annual Subscription</t>
  </si>
  <si>
    <t>SolarWinds Dameware Remote Everywhere (26-50 Concurrent Users) - per concurrent user Annual Subscription</t>
  </si>
  <si>
    <t>SolarWinds Dameware Remote Everywhere (51-100 Concurrent Users) - per concurrent user Annual Subscription</t>
  </si>
  <si>
    <t>SolarWinds Dameware Remote Everywhere (100+ Concurrent Users) - per concurrent user Annual Subscription</t>
  </si>
  <si>
    <t>Database Performance Monitor</t>
  </si>
  <si>
    <t>SolarWinds Database Performance Monitor Per Standard Non-Production Add-On Instance (1 + licenses) - License is co-termed with existing Production license(s)</t>
  </si>
  <si>
    <t>SolarWinds Database Performance Monitor Per Standard Production Instance (1-4 licenses) - One Year Service</t>
  </si>
  <si>
    <t>SolarWinds Database Performance Monitor Per Standard Production Instance (5-9 licenses) - One Year Service</t>
  </si>
  <si>
    <t>SolarWinds Database Performance Monitor Per Standard Production Instance (10-24 licenses) - One Year Service</t>
  </si>
  <si>
    <t>SolarWinds Database Performance Monitor Per Standard Production Instance (25-49 licenses) - One Year Service</t>
  </si>
  <si>
    <t>SolarWinds Database Performance Monitor Per Standard Production Instance (50-99 licenses) - One Year Service</t>
  </si>
  <si>
    <t>SolarWinds Database Performance Monitor Per Standard Production Instance (100-249 licenses) - One Year Service</t>
  </si>
  <si>
    <t>SolarWinds Database Performance Monitor Per Standard Production Instance (250-499 licenses) - One Year Service</t>
  </si>
  <si>
    <t>SolarWinds Database Performance Monitor Per Standard Production Instance (500-749 licenses) - One Year Service</t>
  </si>
  <si>
    <t>SolarWinds Database Performance Monitor Per Standard Production Instance (750-999 licenses) - One Year Service</t>
  </si>
  <si>
    <t>SolarWinds Database Performance Monitor Per Standard Production Instance (1000-2499 licenses) - One Year Service</t>
  </si>
  <si>
    <t>SolarWinds Database Performance Monitor Per Standard Production Instance (2500+ licenses) - One Year Service</t>
  </si>
  <si>
    <t>SolarWinds Database Performance Monitor Per Premium Non-Production Add-On Instance (1 + licenses) - License is co-termed with existing Production license(s)</t>
  </si>
  <si>
    <t>SolarWinds Database Performance Monitor Per Premium Production Instance (1-4 licenses) - One Year Service</t>
  </si>
  <si>
    <t>SolarWinds Database Performance Monitor Per Premium Production Instance (5-9 licenses) - One Year Service</t>
  </si>
  <si>
    <t>SolarWinds Database Performance Monitor Per Premium Production Instance (10-24 licenses) - One Year Service</t>
  </si>
  <si>
    <t>SolarWinds Database Performance Monitor Per Premium Production Instance (25-49 licenses) - One Year Service</t>
  </si>
  <si>
    <t>SolarWinds Database Performance Monitor Per Premium Production Instance (50-99 licenses) - One Year Service</t>
  </si>
  <si>
    <t>SolarWinds Database Performance Monitor Per Premium Production Instance (100-249 licenses) - One Year Service</t>
  </si>
  <si>
    <t>SolarWinds Database Performance Monitor Per Premium Production Instance (250-499 licenses) - One Year Service</t>
  </si>
  <si>
    <t>SolarWinds Database Performance Monitor Per Premium Production Instance (500-749 licenses) - One Year Service</t>
  </si>
  <si>
    <t>SolarWinds Database Performance Monitor Per Premium Production Instance (750-999 licenses) - One Year Service</t>
  </si>
  <si>
    <t>SolarWinds Database Performance Monitor Per Premium Production Instance (1000-2499 licenses) - One Year Service</t>
  </si>
  <si>
    <t>SolarWinds Database Performance Monitor Per Premium Production Instance (2500+ licenses) - One Year Service</t>
  </si>
  <si>
    <t>SolarWinds Network Performance Monitor SL100 (up to 100 elements) - Annual Subscription</t>
  </si>
  <si>
    <t>SolarWinds Network Performance Monitor SL250 (up to 250 elements) - Annual Subscription</t>
  </si>
  <si>
    <t>SolarWinds Network Performance Monitor SL500 (up to 500 elements) - Annual Subscription</t>
  </si>
  <si>
    <t>SolarWinds Network Performance Monitor SL2000 (up to 2000 elements) - Annual Subscription</t>
  </si>
  <si>
    <t>SolarWinds Network Performance Monitor SLX (unlimited elements-Standard Polling Throughput) - Annual Subscription</t>
  </si>
  <si>
    <t>SolarWinds NetFlow Traffic Analyzer Module for SolarWinds Network Performance Monitor SL100 - Annual Subscription</t>
  </si>
  <si>
    <t>SolarWinds NetFlow Traffic Analyzer Module for SolarWinds Network Performance Monitor SL250 - Annual Subscription</t>
  </si>
  <si>
    <t>SolarWinds NetFlow Traffic Analyzer Module for SolarWinds Network Performance Monitor SL500 - Annual Subscription</t>
  </si>
  <si>
    <t>SolarWinds NetFlow Traffic Analyzer Module for SolarWinds Network Performance Monitor SL2000 - Annual Subscription</t>
  </si>
  <si>
    <t>SolarWinds NetFlow Traffic Analyzer Module for SolarWinds Network Performance Monitor SLX - Annual Subscription</t>
  </si>
  <si>
    <t>SolarWinds Network Configuration Manager DL50 (up to 50 nodes) - Annual Subscription</t>
  </si>
  <si>
    <t>SolarWinds Network Configuration Manager DL100 (up to 100 nodes) - Annual Subscription</t>
  </si>
  <si>
    <t>SolarWinds Network Configuration Manager DL200 (up to 200 nodes) - Annual Subscription</t>
  </si>
  <si>
    <t>SolarWinds Network Configuration Manager DL500 (up to 500 nodes) - Annual Subscription</t>
  </si>
  <si>
    <t>SolarWinds Network Configuration Manager DL1000 (up to 1000 nodes) - Annual Subscription</t>
  </si>
  <si>
    <t>SolarWinds Network Configuration Manager DL3000 (up to 3000 nodes) - Annual Subscription</t>
  </si>
  <si>
    <t>SolarWinds Network Configuration Manager DLX (unlimited nodes) - Annual Subscription</t>
  </si>
  <si>
    <t>SolarWinds IP Address Manager IP1000 (up to 1024 IPs) - Annual Subscription</t>
  </si>
  <si>
    <t>SolarWinds IP Address Manager IP4000 (up to 4096 IPs) - Annual Subscription</t>
  </si>
  <si>
    <t>SolarWinds IP Address Manager IP16000 (up to 16384 IPs) - Annual Subscription</t>
  </si>
  <si>
    <t>SolarWinds IP Address Manager IPX (unlimited IPs) - Annual Subscription</t>
  </si>
  <si>
    <t>SolarWinds Additional Polling Engine for SolarWinds Unlimited Licenses (Standard Polling Throughput) - Annual Subscription</t>
  </si>
  <si>
    <t>SolarWinds Additional Web Server - Annual Subscription</t>
  </si>
  <si>
    <t>SolarWinds High Availability - Annual Subscription</t>
  </si>
  <si>
    <t>SolarWinds Enterprise Operations Console - Annual Subscription</t>
  </si>
  <si>
    <t>SolarWinds Server &amp; Application Monitor SAM10 (up to 10 nodes) - Annual Subscription</t>
  </si>
  <si>
    <t>SolarWinds Server &amp; Application Monitor SAM25 (up to 25 nodes) - Annual Subscription</t>
  </si>
  <si>
    <t>SolarWinds Server &amp; Application Monitor SAM50 (up to 50 nodes) - Annual Subscription</t>
  </si>
  <si>
    <t>SolarWinds Server &amp; Application Monitor SAM75 (up to 75 nodes) - Annual Subscription</t>
  </si>
  <si>
    <t>SolarWinds Server &amp; Application Monitor SAM100 (up to 100 nodes) - Annual Subscription</t>
  </si>
  <si>
    <t>SolarWinds Server &amp; Application Monitor SAM200 (up to 200 nodes) - Annual Subscription</t>
  </si>
  <si>
    <t>SolarWinds Server &amp; Application Monitor SAM300 (up to 300 nodes) - Annual Subscription</t>
  </si>
  <si>
    <t>SolarWinds Server &amp; Application Monitor SAM400 (up to 400 nodes) - Annual Subscription</t>
  </si>
  <si>
    <t>SolarWinds Server &amp; Application Monitor SAM500 (up to 500 nodes) - Annual Subscription</t>
  </si>
  <si>
    <t>SolarWinds Server &amp; Application Monitor SAM600 (up to 600 nodes) - Annual Subscription</t>
  </si>
  <si>
    <t>SolarWinds Server &amp; Application Monitor SAM700 (up to 700 nodes) - Annual Subscription</t>
  </si>
  <si>
    <t>SolarWinds Server &amp; Application Monitor SAM800 (up to 800 nodes) - Annual Subscription</t>
  </si>
  <si>
    <t>SolarWinds Server &amp; Application Monitor SAM900 (up to 900 nodes) - Annual Subscription</t>
  </si>
  <si>
    <t>SolarWinds Server &amp; Application Monitor SAM1000 (up to 1000 nodes) - Annual Subscription</t>
  </si>
  <si>
    <t>SolarWinds Server &amp; Application Monitor SAM1250 (up to 1250 nodes) - Annual Subscription</t>
  </si>
  <si>
    <t>SolarWinds Server &amp; Application Monitor SAM1500 (up to 1500 nodes) - Annual Subscription</t>
  </si>
  <si>
    <t>SolarWinds Server &amp; Application Monitor SAM2000 (up to 2000 nodes) - Annual Subscription</t>
  </si>
  <si>
    <t>SolarWinds Server &amp; Application Monitor SAM2500 (up to 2500 nodes) - Annual Subscription</t>
  </si>
  <si>
    <t>SolarWinds Server &amp; Application Monitor SAM3000 (up to 3000 nodes) - Annual Subscription</t>
  </si>
  <si>
    <t>SolarWinds Server &amp; Application Monitor SAM4000 (up to 4000 nodes) - Annual Subscription</t>
  </si>
  <si>
    <t>SolarWinds Web Performance Monitor WPM5 (up to 5 [recordings x locations]) - Annual Subscription</t>
  </si>
  <si>
    <t>SolarWinds Web Performance Monitor WPM10 (up to 10 [recordings x locations]) - Annual Subscription</t>
  </si>
  <si>
    <t>SolarWinds Web Performance Monitor WPM20 (up to 20 [recordings x locations]) - Annual Subscription</t>
  </si>
  <si>
    <t>SolarWinds Web Performance Monitor WPM50 (up to 50 [recordings x locations]) - Annual Subscription</t>
  </si>
  <si>
    <t>SolarWinds Web Performance Monitor WPM100 (up to 100 [recordings x locations]) - Annual Subscription</t>
  </si>
  <si>
    <t>SolarWinds Web Performance Monitor WPM200 (up to 200 [recordings x locations]) - Annual Subscription</t>
  </si>
  <si>
    <t>SolarWinds Web Performance Monitor WPMX (unlimited [recordings x locations], standard playback rate) - Annual Subscription</t>
  </si>
  <si>
    <t>SolarWinds Storage Resource Monitor SRM25 (up to 25 disks) - Annual Subscription</t>
  </si>
  <si>
    <t>SolarWinds Storage Resource Monitor SRM50 (up to 50 disks) - Annual Subscription</t>
  </si>
  <si>
    <t>SolarWinds Storage Resource Monitor SRM150 (up to 150 disks) - Annual Subscription</t>
  </si>
  <si>
    <t>SolarWinds Storage Resource Monitor SRM300 (up to 300 disks) - Annual Subscription</t>
  </si>
  <si>
    <t>SolarWinds Storage Resource Monitor SRM500 (up to 500 disks) - Annual Subscription</t>
  </si>
  <si>
    <t>SolarWinds Storage Resource Monitor SRM1000 (up to 1000 disks) - Annual Subscription</t>
  </si>
  <si>
    <t>SolarWinds Storage Resource Monitor SRM1500 (up to 1500 disks) - Annual Subscription</t>
  </si>
  <si>
    <t>SolarWinds Storage Resource Monitor SRM2000 (up to 2000 disks) - Annual Subscription</t>
  </si>
  <si>
    <t>SolarWinds Storage Resource Monitor SRM3000 (up to 3000 disks) - Annual Subscription</t>
  </si>
  <si>
    <t>SolarWinds Storage Resource Monitor SRM5000 (up to 5000 disks) - Annual Subscription</t>
  </si>
  <si>
    <t>SolarWinds Storage Resource Monitor SRM7500 (up to 7500 disks) - Annual Subscription</t>
  </si>
  <si>
    <t>SolarWinds Storage Resource Monitor SRM10000 (up to 10000 disks) - Annual Subscription</t>
  </si>
  <si>
    <t>SolarWinds Storage Resource Monitor SRM12500 (up to 12500 disks) - Annual Subscription</t>
  </si>
  <si>
    <t>SolarWinds Storage Resource Monitor SRM15000 (up to 15000 disks) - Annual Subscription</t>
  </si>
  <si>
    <t>SolarWinds Web Help Desk Per Technician License (1 to 5 named users) - Annual Subscription</t>
  </si>
  <si>
    <t>SolarWinds Web Help Desk Per Technician License (6 to 10 named users) - Annual Subscription</t>
  </si>
  <si>
    <t>SolarWinds Web Help Desk Per Technician License (11 to 20 named users) - Annual Subscription</t>
  </si>
  <si>
    <t>SolarWinds Web Help Desk Per Technician License (21 to 30 named users) - Annual Subscription</t>
  </si>
  <si>
    <t>SolarWinds Web Help Desk Per Technician License (31 to 40 named users) - Annual Subscription</t>
  </si>
  <si>
    <t>SolarWinds Web Help Desk Per Technician License (41 to 50 named users) - Annual Subscription</t>
  </si>
  <si>
    <t>SolarWinds Web Help Desk Per Technician License (51 to 75 named users) - Annual Subscription</t>
  </si>
  <si>
    <t>SolarWinds Web Help Desk Per Technician License (76 to 100 named users) - Annual Subscription</t>
  </si>
  <si>
    <t>SolarWinds Web Help Desk Per Technician License (101 to 250 named users) - Annual Subscription</t>
  </si>
  <si>
    <t>SolarWinds Web Help Desk Per Technician License (251 to 500 named users) - Annual Subscription</t>
  </si>
  <si>
    <t>SolarWinds Web Help Desk Per Technician License (501 or more named users) - Annual Subscription</t>
  </si>
  <si>
    <t>SolarWinds Security Event Manager SEM30 (up to 30 nodes) - Annual Subscription</t>
  </si>
  <si>
    <t>SolarWinds Security Event Manager SEM50 (up to 50 nodes) - Annual Subscription</t>
  </si>
  <si>
    <t>SolarWinds Security Event Manager SEM100 (up to 100 nodes) - Annual Subscription</t>
  </si>
  <si>
    <t>SolarWinds Security Event Manager SEM150 (up to 150 nodes) - Annual Subscription</t>
  </si>
  <si>
    <t>SolarWinds Security Event Manager SEM200 (up to 200 nodes) - Annual Subscription</t>
  </si>
  <si>
    <t>SolarWinds Security Event Manager SEM250 (up to 250 nodes) - Annual Subscription</t>
  </si>
  <si>
    <t>SolarWinds Security Event Manager SEM500 (up to 500 nodes) - Annual Subscription</t>
  </si>
  <si>
    <t>SolarWinds Security Event Manager SEM650 (up to 650 nodes) - Annual Subscription</t>
  </si>
  <si>
    <t>SolarWinds Security Event Manager SEM800 (up to 800 nodes) - Annual Subscription</t>
  </si>
  <si>
    <t>SolarWinds Security Event Manager SEM1000 (up to 1000 nodes) - Annual Subscription</t>
  </si>
  <si>
    <t>SolarWinds Security Event Manager SEM1500 (up to 1500 nodes) - Annual Subscription</t>
  </si>
  <si>
    <t>SolarWinds Security Event Manager SEM2500 (up to 2500 nodes) - Annual Subscription</t>
  </si>
  <si>
    <t>SolarWinds Security Event Manager SEM3500 (up to 3500 nodes) - Annual Subscription</t>
  </si>
  <si>
    <t>SolarWinds Security Event Manager SEM5000 (up to 5000 nodes) - Annual Subscription</t>
  </si>
  <si>
    <t>SolarWinds Security Event Manager SEM7500 (up to 7500 nodes) - Annual Subscription</t>
  </si>
  <si>
    <t>SolarWinds Security Event Manager SEM10000 (up to 10000 nodes) - Annual Subscription</t>
  </si>
  <si>
    <t>SolarWinds Security Event Manager Workstation Edition SWE250 (up to 250 nodes) Annual Subscription</t>
  </si>
  <si>
    <t>SolarWinds Security Event Manager Workstation Edition SWE500 (up to 500 nodes) Annual Subscription</t>
  </si>
  <si>
    <t>SolarWinds Security Event Manager Workstation Edition SWE1000 (up to 1000 nodes) Annual Subscription</t>
  </si>
  <si>
    <t>SolarWinds Security Event Manager Workstation Edition SWE2000 (up to 2000 nodes) Annual Subscription</t>
  </si>
  <si>
    <t>SolarWinds Security Event Manager Workstation Edition SWE4000 (up to 4000 nodes) Annual Subscription</t>
  </si>
  <si>
    <t>SolarWinds Security Event Manager Workstation Edition SWE6000 (up to 6000 nodes) Annual Subscription</t>
  </si>
  <si>
    <t>SolarWinds Security Event Manager Workstation Edition SWE8000 (up to 8000 nodes) Annual Subscription</t>
  </si>
  <si>
    <t>SolarWinds Security Event Manager Workstation Edition SWE10000 (up to 10000 nodes) Annual Subscription</t>
  </si>
  <si>
    <t>SolarWinds Security Event Manager Workstation Edition SWE12000 (up to 12000 nodes) Annual Subscription</t>
  </si>
  <si>
    <t>SolarWinds Security Event Manager Workstation Edition SWE15000 (up to 15000 nodes) Annual Subscription</t>
  </si>
  <si>
    <t>SolarWinds Security Event Manager Workstation Edition SWE16000 (up to 16000 nodes) Annual Subscription</t>
  </si>
  <si>
    <t>SolarWinds Virtualization Manager VM8 (up to 8 sockets) - Annual Subscription</t>
  </si>
  <si>
    <t>SolarWinds Virtualization Manager VM16 (up to 16 sockets) - Annual Subscription</t>
  </si>
  <si>
    <t>SolarWinds Virtualization Manager VM32 (up to 32 sockets) - Annual Subscription</t>
  </si>
  <si>
    <t>SolarWinds Virtualization Manager VM64 (up to 64 sockets) - Annual Subscription</t>
  </si>
  <si>
    <t>SolarWinds Virtualization Manager VM112 (up to 112 sockets) - Annual Subscription</t>
  </si>
  <si>
    <t>SolarWinds Virtualization Manager VM192 (up to 192 sockets) - Annual Subscription</t>
  </si>
  <si>
    <t>SolarWinds Virtualization Manager VM320 (up to 320 sockets) - Annual Subscription</t>
  </si>
  <si>
    <t>SolarWinds Virtualization Manager VM480 (up to 480 sockets) - Annual Subscription</t>
  </si>
  <si>
    <t>SolarWinds Virtualization Manager VM640 (up to 640 sockets) - Annual Subscription</t>
  </si>
  <si>
    <t>SolarWinds Virtualization Manager VM800 (up to 800 sockets) - Annual Subscription</t>
  </si>
  <si>
    <t>SolarWinds Virtualization Manager VM1120 (up to 1120 sockets) - Annual Subscription</t>
  </si>
  <si>
    <t>SolarWinds Virtualization Manager VM1440 (up to 1440 sockets) - Annual Subscription</t>
  </si>
  <si>
    <t>SolarWinds Virtualization Manager VM1680 (up to 1680 sockets) - Annual Subscription</t>
  </si>
  <si>
    <t>SolarWinds Virtualization Manager VM1920 (up to 1920 sockets) - Annual Subscription</t>
  </si>
  <si>
    <t>SolarWinds Virtualization Manager VM2400 (up to 2400 sockets) - Annual Subscription</t>
  </si>
  <si>
    <t>SolarWinds Virtualization Manager VM3040 (up to 3040 sockets) - Annual Subscription</t>
  </si>
  <si>
    <t>SolarWinds Virtualization Manager VM3840 (up to 3840 sockets) - Annual Subscription</t>
  </si>
  <si>
    <t>SolarWinds Virtualization Manager VM4800 (up to 4800 sockets) - Annual Subscription</t>
  </si>
  <si>
    <t>SolarWinds Virtualization Manager VM5000 (up to 5000 sockets) - Annual Subscription</t>
  </si>
  <si>
    <t>SolarWinds Virtualization Manager VM7500 (up to 7500 sockets) - Annual Subscription</t>
  </si>
  <si>
    <t>Access Rights Manager ARM100 (up to 100 active accounts w/in Active Directory) - Annual Subscription</t>
  </si>
  <si>
    <t>Access Rights Manager ARM200 (up to 200 active accounts w/in Active Directory) - Annual Subscription</t>
  </si>
  <si>
    <t>Access Rights Manager ARM300 (up to 300 active accounts w/in Active Directory) - Annual Subscription</t>
  </si>
  <si>
    <t>Access Rights Manager ARM400 (up to 400 active accounts w/in Active Directory) - Annual Subscription</t>
  </si>
  <si>
    <t>Access Rights Manager ARM500 (up to 500 active accounts w/in Active Directory) - Annual Subscription</t>
  </si>
  <si>
    <t>Access Rights Manager ARM600 (up to 600 active accounts w/in Active Directory) - Annual Subscription</t>
  </si>
  <si>
    <t>Access Rights Manager ARM700 (up to 700 active accounts w/in Active Directory) - Annual Subscription</t>
  </si>
  <si>
    <t>Access Rights Manager ARM800 (up to 800 active accounts w/in Active Directory) - Annual Subscription</t>
  </si>
  <si>
    <t>Access Rights Manager ARM900 (up to 900 active accounts w/in Active Directory) - Annual Subscription</t>
  </si>
  <si>
    <t>Access Rights Manager ARM1000 (up to 1000 active accounts w/in Active Directory) - Annual Subscription</t>
  </si>
  <si>
    <t>Access Rights Manager ARM1500 (up to 1500 active accounts w/in Active Directory) - Annual Subscription</t>
  </si>
  <si>
    <t>Access Rights Manager ARM2000 (up to 2000 active accounts w/in Active Directory) - Annual Subscription</t>
  </si>
  <si>
    <t>Access Rights Manager ARM2500 (up to 2500 active accounts w/in Active Directory) - Annual Subscription</t>
  </si>
  <si>
    <t>Access Rights Manager ARM3000 (up to 3000 active accounts w/in Active Directory) - Annual Subscription</t>
  </si>
  <si>
    <t>Access Rights Manager ARM3500 (up to 3500 active accounts w/in Active Directory) - Annual Subscription</t>
  </si>
  <si>
    <t>Access Rights Manager ARM4000 (up to 4000 active accounts w/in Active Directory) - Annual Subscription</t>
  </si>
  <si>
    <t>Access Rights Manager ARM4500 (up to 4500 active accounts w/in Active Directory) - Annual Subscription</t>
  </si>
  <si>
    <t>Access Rights Manager ARM5000 (up to 5000 active accounts w/in Active Directory) - Annual Subscription</t>
  </si>
  <si>
    <t>Access Rights Manager ARM6000 (up to 6000 active accounts w/in Active Directory) - Annual Subscription</t>
  </si>
  <si>
    <t>Access Rights Manager ARM7000 (up to 7000 active accounts w/in Active Directory) - Annual Subscription</t>
  </si>
  <si>
    <t>Access Rights Manager ARM8000 (up to 8000 active accounts w/in Active Directory) - Annual Subscription</t>
  </si>
  <si>
    <t>Access Rights Manager ARM9000 (up to 9000 active accounts w/in Active Directory) - Annual Subscription</t>
  </si>
  <si>
    <t>Access Rights Manager ARM10000 (up to 10000 active accounts w/in Active Directory) - Annual Subscription</t>
  </si>
  <si>
    <t>Access Rights Manager ARM12500 (up to 12500 active accounts w/in Active Directory) - Annual Subscription</t>
  </si>
  <si>
    <t>Access Rights Manager ARM15000 (up to 15000 active accounts w/in Active Directory) - Annual Subscription</t>
  </si>
  <si>
    <t>Access Rights Manager ARM17500 (up to 17500 active accounts w/in Active Directory) - Annual Subscription</t>
  </si>
  <si>
    <t>Access Rights Manager ARM20000 (up to 20000 active accounts w/in Active Directory) - Annual Subscription</t>
  </si>
  <si>
    <t>Access Rights Manager ARM22500 (up to 22500 active accounts w/in Active Directory) - Annual Subscription</t>
  </si>
  <si>
    <t>Access Rights Manager ARM25000 (up to 25000 active accounts w/in Active Directory) - Annual Subscription</t>
  </si>
  <si>
    <t>Access Rights Manager ARM30000 (up to 30000 active accounts w/in Active Directory) - Annual Subscription</t>
  </si>
  <si>
    <t>Access Rights Manager ARM35000 (up to 35000 active accounts w/in Active Directory) - Annual Subscription</t>
  </si>
  <si>
    <t>Access Rights Manager ARM40000 (up to 40000 active accounts w/in Active Directory) - Annual Subscription</t>
  </si>
  <si>
    <t>Access Rights Manager ARM45000 (up to 45000 active accounts w/in Active Directory) - Annual Subscription</t>
  </si>
  <si>
    <t>Access Rights Manager ARM50000 (up to 50000 active accounts w/in Active Directory) - Annual Subscription</t>
  </si>
  <si>
    <t>Access Rights Manager ARM60000 (up to 60000 active accounts w/in Active Directory) - Annual Subscription</t>
  </si>
  <si>
    <t>Access Rights Manager ARM70000 (up to 70000 active accounts w/in Active Directory) - Annual Subscription</t>
  </si>
  <si>
    <t>Access Rights Manager ARM80000 (up to 80000 active accounts w/in Active Directory) - Annual Subscription</t>
  </si>
  <si>
    <t>Access Rights Manager ARM90000 (up to 90000 active accounts w/in Active Directory) - Annual Subscription</t>
  </si>
  <si>
    <t>Access Rights Manager ARM100000 (up to 100000 active accounts w/in Active Directory) - Annual Subscription</t>
  </si>
  <si>
    <t>Access Rights Manager ARM100 (up to 100 active accounts w/in Active Directory) Annual Subscription Lab License</t>
  </si>
  <si>
    <t>Access Rights Manager-Audit Edition ARMA100 (up to 100 AD accts) - Annual Subscription</t>
  </si>
  <si>
    <t>Access Rights Manager-Audit Edition ARMA200 (up to 200 AD accts) - Annual Subscription</t>
  </si>
  <si>
    <t>Access Rights Manager-Audit Edition ARMA300 (up to 300 AD accts) - Annual Subscription</t>
  </si>
  <si>
    <t>Access Rights Manager-Audit Edition ARMA400 (up to 400 AD accts) - Annual Subscription</t>
  </si>
  <si>
    <t>Access Rights Manager-Audit Edition ARMA500 (up to 500 AD accts) - Annual Subscription</t>
  </si>
  <si>
    <t>Access Rights Manager-Audit Edition ARMA600 (up to 600 AD accts) - Annual Subscription</t>
  </si>
  <si>
    <t>Access Rights Manager-Audit Edition ARMA700 (up to 700 AD accts) - Annual Subscription</t>
  </si>
  <si>
    <t>Access Rights Manager-Audit Edition ARMA800 (up to 800 AD accts) - Annual Subscription</t>
  </si>
  <si>
    <t>Access Rights Manager-Audit Edition ARMA900 (up to 900 AD accts) - Annual Subscription</t>
  </si>
  <si>
    <t>Access Rights Manager-Audit Edition ARMA1000 (up to 1000 AD accts) - Annual Subscription</t>
  </si>
  <si>
    <t>Access Rights Manager-Audit Edition ARMA1500 (up to 1500 AD accts) - Annual Subscription</t>
  </si>
  <si>
    <t>Access Rights Manager-Audit Edition ARMA2000 (up to 2000 AD accts) - Annual Subscription</t>
  </si>
  <si>
    <t>Access Rights Manager-Audit Edition ARMA2500 (up to 2500 AD accts) - Annual Subscription</t>
  </si>
  <si>
    <t>Access Rights Manager-Audit Edition ARMA3000 (up to 3000 AD accts) - Annual Subscription</t>
  </si>
  <si>
    <t>Access Rights Manager-Audit Edition ARMA3500 (up to 3500 AD accts) - Annual Subscription</t>
  </si>
  <si>
    <t>Access Rights Manager-Audit Edition ARMA4000 (up to 4000 AD accts) - Annual Subscription</t>
  </si>
  <si>
    <t>Access Rights Manager-Audit Edition ARMA4500 (up to 4500 AD accts) - Annual Subscription</t>
  </si>
  <si>
    <t>Access Rights Manager-Audit Edition ARMA5000 (up to 5000 AD accts) - Annual Subscription</t>
  </si>
  <si>
    <t>Access Rights Manager-Audit Edition ARMA6000 (up to 6000 AD accts) - Annual Subscription</t>
  </si>
  <si>
    <t>Access Rights Manager-Audit Edition ARMA7000 (up to 7000 AD accts) - Annual Subscription</t>
  </si>
  <si>
    <t>Access Rights Manager-Audit Edition ARMA8000 (up to 8000 AD accts) - Annual Subscription</t>
  </si>
  <si>
    <t>Access Rights Manager-Audit Edition ARMA9000 (up to 9000 AD accts) - Annual Subscription</t>
  </si>
  <si>
    <t>Access Rights Manager-Audit Edition ARMA10000 (up to 10000 AD accts) - Annual Subscription</t>
  </si>
  <si>
    <t>Access Rights Manager-Audit Edition ARMA12500 (up to 12500 AD accts) - Annual Subscription</t>
  </si>
  <si>
    <t>Access Rights Manager-Audit Edition ARMA15000 (up to 15000 AD accts) - Annual Subscription</t>
  </si>
  <si>
    <t>Access Rights Manager-Audit Edition ARMA17500 (up to 17500 AD accts) - Annual Subscription</t>
  </si>
  <si>
    <t>Access Rights Manager-Audit Edition ARMA20000 (up to 20000 AD accts) - Annual Subscription</t>
  </si>
  <si>
    <t>Access Rights Manager-Audit Edition ARMA22500 (up to 22500 AD accts) - Annual Subscription</t>
  </si>
  <si>
    <t>Access Rights Manager-Audit Edition ARMA25000 (up to 25000 AD accts) - Annual Subscription</t>
  </si>
  <si>
    <t>Access Rights Manager-Audit Edition ARMA30000 (up to 30000 AD accts) - Annual Subscription</t>
  </si>
  <si>
    <t>Access Rights Manager-Audit Edition ARMA35000 (up to 35000 AD accts) - Annual Subscription</t>
  </si>
  <si>
    <t>Access Rights Manager-Audit Edition ARMA40000 (up to 40000 AD accts) - Annual Subscription</t>
  </si>
  <si>
    <t>Access Rights Manager-Audit Edition ARMA45000 (up to 45000 AD accts) - Annual Subscription</t>
  </si>
  <si>
    <t>Access Rights Manager-Audit Edition ARMA50000 (up to 50000 AD accts) - Annual Subscription</t>
  </si>
  <si>
    <t>Access Rights Manager-Audit Edition ARMA60000 (up to 60000 AD accts) - Annual Subscription</t>
  </si>
  <si>
    <t>Access Rights Manager-Audit Edition ARMA70000 (up to 70000 AD accts) - Annual Subscription</t>
  </si>
  <si>
    <t>Access Rights Manager-Audit Edition ARMA80000 (up to 80000 AD accts) - Annual Subscription</t>
  </si>
  <si>
    <t>Access Rights Manager-Audit Edition ARMA90000 (up to 90000 AD accts) - Annual Subscription</t>
  </si>
  <si>
    <t>Access Rights Manager-Audit Edition ARMA100000 (up to 100000 AD accts) - Annual Subscription</t>
  </si>
  <si>
    <t>Pingdom</t>
  </si>
  <si>
    <t>Pingdom RUM Tier 1 - Annual Subscription</t>
  </si>
  <si>
    <t>Pingdom RUM Tier 2 - Annual Subscription</t>
  </si>
  <si>
    <t>Pingdom RUM Tier 3 - Annual Subscription</t>
  </si>
  <si>
    <t>Pingdom RUM Tier 4 - Annual Subscription</t>
  </si>
  <si>
    <t>Pingdom RUM Tier 5 - Annual Subscription</t>
  </si>
  <si>
    <t>Pingdom RUM Tier 6 - Annual Subscription</t>
  </si>
  <si>
    <t>Pingdom RUM Tier 7 - Annual Subscription</t>
  </si>
  <si>
    <t>Pingdom RUM Tier 8 - Annual Subscription</t>
  </si>
  <si>
    <t>Pingdom RUM Tier 9 - Annual Subscription</t>
  </si>
  <si>
    <t>Pingdom RUM Tier 10 - Annual Subscription</t>
  </si>
  <si>
    <t>Pingdom RUM Tier 11 - Annual Subscription</t>
  </si>
  <si>
    <t>Pingdom RUM Tier 12 - Annual Subscription</t>
  </si>
  <si>
    <t>Pingdom RUM Tier 13 - Annual Subscription</t>
  </si>
  <si>
    <t>Pingdom RUM Tier 14 - Annual Subscription</t>
  </si>
  <si>
    <t>Pingdom RUM Tier 15 - Annual Subscription</t>
  </si>
  <si>
    <t>Pingdom RUM Tier 16 - Annual Subscription</t>
  </si>
  <si>
    <t>Pingdom RUM Tier 17 - Annual Subscription</t>
  </si>
  <si>
    <t>Pingdom RUM Tier 18 - Annual Subscription</t>
  </si>
  <si>
    <t>Pingdom RUM Tier 19 - Annual Subscription</t>
  </si>
  <si>
    <t>Pingdom RUM Tier 20 - Annual Subscription</t>
  </si>
  <si>
    <t>Pingdom RUM Tier 21 - Annual Subscription</t>
  </si>
  <si>
    <t>Pingdom RUM Tier 22 - Annual Subscription</t>
  </si>
  <si>
    <t>Pingdom Synthetics Tier 1 - Annual Subscription</t>
  </si>
  <si>
    <t>Pingdom Synthetics Tier 2 - Annual Subscription</t>
  </si>
  <si>
    <t>Pingdom Synthetics Tier 3 - Annual Subscription</t>
  </si>
  <si>
    <t>Pingdom Synthetics Tier 4 - Annual Subscription</t>
  </si>
  <si>
    <t>Pingdom Synthetics Tier 5 - Annual Subscription</t>
  </si>
  <si>
    <t>Pingdom Synthetics Tier 6 - Annual Subscription</t>
  </si>
  <si>
    <t>Pingdom Synthetics Tier 7 - Annual Subscription</t>
  </si>
  <si>
    <t>Pingdom Synthetics Tier 8 - Annual Subscription</t>
  </si>
  <si>
    <t>Pingdom Synthetics Tier 9 - Annual Subscription</t>
  </si>
  <si>
    <t>Pingdom Synthetics Tier 10 - Annual Subscription</t>
  </si>
  <si>
    <t>Pingdom Synthetics Tier 11 - Annual Subscription</t>
  </si>
  <si>
    <t>Pingdom Synthetics Tier 12 - Annual Subscription</t>
  </si>
  <si>
    <t>Pingdom Synthetics Tier 13 - Annual Subscription</t>
  </si>
  <si>
    <t>Pingdom Synthetics Tier 14 - Annual Subscription</t>
  </si>
  <si>
    <t>Pingdom Synthetics Tier 15 - Annual Subscription</t>
  </si>
  <si>
    <t>Pingdom Synthetics Tier 16 - Annual Subscription</t>
  </si>
  <si>
    <t>Pingdom Synthetics Tier 17 - Annual Subscription</t>
  </si>
  <si>
    <t>Pingdom Synthetics Tier 18 - Annual Subscription</t>
  </si>
  <si>
    <t>Pingdom Synthetics Tier 19 - Annual Subscription</t>
  </si>
  <si>
    <t>Pingdom Synthetics Tier 20 - Annual Subscription</t>
  </si>
  <si>
    <t>Pingdom Synthetics Tier 21 - Annual Subscription</t>
  </si>
  <si>
    <t>Pingdom Synthetics Tier 22 - Annual Subscription</t>
  </si>
  <si>
    <t>Loggly</t>
  </si>
  <si>
    <t>Loggly Enterprise 3GB/Day, 15 Day Retention LGL3-15 - One Year Service</t>
  </si>
  <si>
    <t>Loggly Enterprise 5GB/Day, 15 Day Retention LGL5-15 - One Year Service</t>
  </si>
  <si>
    <t>Loggly Enterprise 10GB/Day, 15 Day Retention LGL10-15 - One Year Service</t>
  </si>
  <si>
    <t>Loggly Enterprise 20GB/Day, 15 Day Retention LGL20-15 - One Year Service</t>
  </si>
  <si>
    <t>Loggly Enterprise 30GB/Day, 15 Day Retention LGL30-15 - One Year Service</t>
  </si>
  <si>
    <t>Loggly Enterprise 40GB/Day, 15 Day Retention LGL40-15 - One Year Service</t>
  </si>
  <si>
    <t>Loggly Enterprise 50GB/Day, 15 Day Retention LGL50-15 - One Year Service</t>
  </si>
  <si>
    <t>Loggly Enterprise 60GB/Day, 15 Day Retention LGL60-15 - One Year Service</t>
  </si>
  <si>
    <t>Loggly Enterprise 70GB/Day, 15 Day Retention LGL70-15 - One Year Service</t>
  </si>
  <si>
    <t>Loggly Enterprise 80GB/Day, 15 Day Retention LGL80-15 - One Year Service</t>
  </si>
  <si>
    <t>Loggly Enterprise 90GB/Day, 15 Day Retention LGL90-15 - One Year Service</t>
  </si>
  <si>
    <t>Loggly Enterprise 100GB/Day, 15 Day Retention LGL100-15 - One Year Service</t>
  </si>
  <si>
    <t>Loggly Enterprise 125GB/Day, 15 Day Retention LGL125-15 - One Year Service</t>
  </si>
  <si>
    <t>Loggly Enterprise 150GB/Day, 15 Day Retention LGL150-15 - One Year Service</t>
  </si>
  <si>
    <t>Loggly Enterprise 175GB/Day, 15 Day Retention LGL175-15 - One Year Service</t>
  </si>
  <si>
    <t>Loggly Enterprise 200GB/Day, 15 Day Retention LGL200-15 - One Year Service</t>
  </si>
  <si>
    <t>Loggly Enterprise 250GB/Day, 15 Day Retention LGL250-15 - One Year Service</t>
  </si>
  <si>
    <t>Loggly Enterprise 300GB/Day, 15 Day Retention LGL300-15 - One Year Service</t>
  </si>
  <si>
    <t>Loggly Enterprise 350GB/Day, 15 Day Retention LGL350-15 - One Year Service</t>
  </si>
  <si>
    <t>Loggly Enterprise 400GB/Day, 15 Day Retention LGL400-15 - One Year Service</t>
  </si>
  <si>
    <t>Loggly Enterprise 450GB/Day, 15 Day Retention LGL450-15 - One Year Service</t>
  </si>
  <si>
    <t>Loggly Enterprise 500GB/Day, 15 Day Retention LGL500-15 - One Year Service</t>
  </si>
  <si>
    <t>Loggly Enterprise 600GB/Day, 15 Day Retention LGL600-15 - One Year Service</t>
  </si>
  <si>
    <t>Loggly Enterprise 700GB/Day, 15 Day Retention LGL700-15 - One Year Service</t>
  </si>
  <si>
    <t>Loggly Enterprise 800GB/Day, 15 Day Retention LGL800-15 - One Year Service</t>
  </si>
  <si>
    <t>Loggly Enterprise 900GB/Day, 15 Day Retention LGL900-15 - One Year Service</t>
  </si>
  <si>
    <t>Loggly Enterprise 1000GB/Day, 15 Day Retention LGL1000-15 - One Year Service</t>
  </si>
  <si>
    <t>Loggly Enterprise 1500GB/Day, 15 Day Retention LGL1500-15 - One Year Service</t>
  </si>
  <si>
    <t>Loggly Enterprise 2000GB/Day, 15 Day Retention LGL2000-15 - One Year Service</t>
  </si>
  <si>
    <t>Loggly Enterprise 3GB/Day, 30 Day Retention LGL3-30 - One Year Service</t>
  </si>
  <si>
    <t>Loggly Enterprise 5GB/Day, 30 Day Retention LGL5-30 - One Year Service</t>
  </si>
  <si>
    <t>Loggly Enterprise 10GB/Day, 30 Day Retention LGL10-30 - One Year Service</t>
  </si>
  <si>
    <t>Loggly Enterprise 20GB/Day, 30 Day Retention LGL20-30 - One Year Service</t>
  </si>
  <si>
    <t>Loggly Enterprise 30GB/Day, 30 Day Retention LGL30-30 - One Year Service</t>
  </si>
  <si>
    <t>Loggly Enterprise 40GB/Day, 30 Day Retention LGL40-30 - One Year Service</t>
  </si>
  <si>
    <t>Loggly Enterprise 50GB/Day, 30 Day Retention LGL50-30 - One Year Service</t>
  </si>
  <si>
    <t>Loggly Enterprise 60GB/Day, 30 Day Retention LGL60-30 - One Year Service</t>
  </si>
  <si>
    <t>Loggly Enterprise 70GB/Day, 30 Day Retention LGL70-30 - One Year Service</t>
  </si>
  <si>
    <t>Loggly Enterprise 80GB/Day, 30 Day Retention LGL80-30 - One Year Service</t>
  </si>
  <si>
    <t>Loggly Enterprise 90GB/Day, 30 Day Retention LGL90-30 - One Year Service</t>
  </si>
  <si>
    <t>Loggly Enterprise 100GB/Day, 30 Day Retention LGL100-30 - One Year Service</t>
  </si>
  <si>
    <t>Loggly Enterprise 125GB/Day, 30 Day Retention LGL125-30 - One Year Service</t>
  </si>
  <si>
    <t>Loggly Enterprise 150GB/Day, 30 Day Retention LGL150-30 - One Year Service</t>
  </si>
  <si>
    <t>Loggly Enterprise 175GB/Day, 30 Day Retention LGL175-30 - One Year Service</t>
  </si>
  <si>
    <t>Loggly Enterprise 200GB/Day, 30 Day Retention LGL200-30 - One Year Service</t>
  </si>
  <si>
    <t>Loggly Enterprise 250GB/Day, 30 Day Retention LGL250-30 - One Year Service</t>
  </si>
  <si>
    <t>Loggly Enterprise 300GB/Day, 30 Day Retention LGL300-30 - One Year Service</t>
  </si>
  <si>
    <t>Loggly Enterprise 350GB/Day, 30 Day Retention LGL350-30 - One Year Service</t>
  </si>
  <si>
    <t>Loggly Enterprise 400GB/Day, 30 Day Retention LGL400-30 - One Year Service</t>
  </si>
  <si>
    <t>Loggly Enterprise 450GB/Day, 30 Day Retention LGL450-30 - One Year Service</t>
  </si>
  <si>
    <t>Loggly Enterprise 500GB/Day, 30 Day Retention LGL500-30 - One Year Service</t>
  </si>
  <si>
    <t>Loggly Enterprise 600GB/Day, 30 Day Retention LGL600-30 - One Year Service</t>
  </si>
  <si>
    <t>Loggly Enterprise 700GB/Day, 30 Day Retention LGL700-30 - One Year Service</t>
  </si>
  <si>
    <t>Loggly Enterprise 800GB/Day, 30 Day Retention LGL800-30 - One Year Service</t>
  </si>
  <si>
    <t>Loggly Enterprise 900GB/Day, 30 Day Retention LGL900-30 - One Year Service</t>
  </si>
  <si>
    <t>Loggly Enterprise 1000GB/Day, 30 Day Retention LGL1000-30 - One Year Service</t>
  </si>
  <si>
    <t>Loggly Enterprise 1500GB/Day, 30 Day Retention LGL1500-30 - One Year Service</t>
  </si>
  <si>
    <t>Loggly Enterprise 2000GB/Day, 30 Day Retention LGL2000-30 - One Year Service</t>
  </si>
  <si>
    <t>Loggly Enterprise 3GB/Day, 90 Day Retention LGL3-90 - One Year Service</t>
  </si>
  <si>
    <t>Loggly Enterprise 5GB/Day, 90 Day Retention LGL5-90 - One Year Service</t>
  </si>
  <si>
    <t>Loggly Enterprise 10GB/Day, 90 Day Retention LGL10-90 - One Year Service</t>
  </si>
  <si>
    <t>Loggly Enterprise 20GB/Day, 90 Day Retention LGL20-90 - One Year Service</t>
  </si>
  <si>
    <t>Loggly Enterprise 30GB/Day, 90 Day Retention LGL30-90 - One Year Service</t>
  </si>
  <si>
    <t>Loggly Enterprise 40GB/Day, 90 Day Retention LGL40-90 - One Year Service</t>
  </si>
  <si>
    <t>Loggly Enterprise 50GB/Day, 90 Day Retention LGL50-90 - One Year Service</t>
  </si>
  <si>
    <t>Loggly Enterprise 60GB/Day, 90 Day Retention LGL60-90 - One Year Service</t>
  </si>
  <si>
    <t>Loggly Enterprise 70GB/Day, 90 Day Retention LGL70-90 - One Year Service</t>
  </si>
  <si>
    <t>Loggly Enterprise 80GB/Day, 90 Day Retention LGL80-90 - One Year Service</t>
  </si>
  <si>
    <t>Loggly Enterprise 90GB/Day, 90 Day Retention LGL90-90 - One Year Service</t>
  </si>
  <si>
    <t>Loggly Enterprise 100GB/Day, 90 Day Retention LGL100-90 - One Year Service</t>
  </si>
  <si>
    <t>Loggly Enterprise 125GB/Day, 90 Day Retention LGL125-90 - One Year Service</t>
  </si>
  <si>
    <t>Loggly Enterprise 150GB/Day, 90 Day Retention LGL150-90 - One Year Service</t>
  </si>
  <si>
    <t>Loggly Enterprise 175GB/Day, 90 Day Retention LGL175-90 - One Year Service</t>
  </si>
  <si>
    <t>Loggly Enterprise 200GB/Day, 90 Day Retention LGL200-90 - One Year Service</t>
  </si>
  <si>
    <t>Loggly Enterprise 250GB/Day, 90 Day Retention LGL250-90 - One Year Service</t>
  </si>
  <si>
    <t>Loggly Enterprise 300GB/Day, 90 Day Retention LGL300-90 - One Year Service</t>
  </si>
  <si>
    <t>Loggly Enterprise 350GB/Day, 90 Day Retention LGL350-90 - One Year Service</t>
  </si>
  <si>
    <t>Loggly Enterprise 400GB/Day, 90 Day Retention LGL400-90 - One Year Service</t>
  </si>
  <si>
    <t>Loggly Enterprise 450GB/Day, 90 Day Retention LGL450-90 - One Year Service</t>
  </si>
  <si>
    <t>Loggly Enterprise 500GB/Day, 90 Day Retention LGL500-90 - One Year Service</t>
  </si>
  <si>
    <t>Loggly Enterprise 600GB/Day, 90 Day Retention LGL600-90 - One Year Service</t>
  </si>
  <si>
    <t>Loggly Enterprise 700GB/Day, 90 Day Retention LGL700-90 - One Year Service</t>
  </si>
  <si>
    <t>Loggly Enterprise 800GB/Day, 90 Day Retention LGL800-90 - One Year Service</t>
  </si>
  <si>
    <t>Loggly Enterprise 900GB/Day, 90 Day Retention LGL900-90 - One Year Service</t>
  </si>
  <si>
    <t>Loggly Enterprise 1000GB/Day, 90 Day Retention LGL1000-90 - One Year Service</t>
  </si>
  <si>
    <t>Loggly Enterprise 1500GB/Day, 90 Day Retention LGL1500-90 - One Year Service</t>
  </si>
  <si>
    <t>Loggly Enterprise 2000GB/Day, 90 Day Retention LGL2000-90 - One Year Service</t>
  </si>
  <si>
    <t>Loggly Standard 1GB/Day, 15 Day Ret. LGL-STD Annual Subscription</t>
  </si>
  <si>
    <t>Loggly Professional 1GB/Day, 15 Day Ret. LGL1-15 Annual Subscription</t>
  </si>
  <si>
    <t>Loggly Professional 3GB/Day, 15 Day Ret. LGL3-15 Annual Subscription</t>
  </si>
  <si>
    <t>Loggly Professional 5GB/Day, 15 Day Ret. LGL5-15 Annual Subscription</t>
  </si>
  <si>
    <t>Loggly Professional 10GB/Day, 15 Day Ret. LGL10-15 Annual Subscription</t>
  </si>
  <si>
    <t>Loggly Professional 20GB/Day, 15 Day Ret. LGL20-15 Annual Subscription</t>
  </si>
  <si>
    <t>Loggly Professional 30GB/Day, 15 Day Ret. LGL30-15 Annual Subscription</t>
  </si>
  <si>
    <t>Loggly Professional 40GB/Day, 15 Day Ret. LGL40-15 Annual Subscription</t>
  </si>
  <si>
    <t>Loggly Professional 50GB/Day, 15 Day Ret. LGL50-15 Annual Subscription</t>
  </si>
  <si>
    <t>Loggly Professional 60GB/Day, 15 Day Ret. LGL60-15 Annual Subscription</t>
  </si>
  <si>
    <t>Loggly Professional 70GB/Day, 15 Day Ret. LGL70-15 Annual Subscription</t>
  </si>
  <si>
    <t>Loggly Professional 80GB/Day, 15 Day Ret. LGL80-15 Annual Subscription</t>
  </si>
  <si>
    <t>Loggly Professional 90GB/Day, 15 Day Ret. LGL90-15 Annual Subscription</t>
  </si>
  <si>
    <t>Loggly Professional 100GB/Day, 15 Day Ret. LGL100-15 Annual Subscription</t>
  </si>
  <si>
    <t>Loggly Professional 1GB/Day, 30 Day Ret. LGL1-30 Annual Subscription</t>
  </si>
  <si>
    <t>Loggly Professional 3GB/Day, 30 Day Ret. LGL3-30 Annual Subscription</t>
  </si>
  <si>
    <t>Loggly Professional 5GB/Day, 30 Day Ret. LGL5-30 Annual Subscription</t>
  </si>
  <si>
    <t>Loggly Professional 10GB/Day, 30 Day Ret. LGL10-30 Annual Subscription</t>
  </si>
  <si>
    <t>Loggly Professional 20GB/Day, 30 Day Ret. LGL20-30 Annual Subscription</t>
  </si>
  <si>
    <t>Loggly Professional 30GB/Day, 30 Day Ret. LGL30-30 Annual Subscription</t>
  </si>
  <si>
    <t>Loggly Professional 40GB/Day, 30 Day Ret. LGL40-30 Annual Subscription</t>
  </si>
  <si>
    <t>Loggly Professional 50GB/Day, 30 Day Ret. LGL50-30 Annual Subscription</t>
  </si>
  <si>
    <t>Loggly Professional 60GB/Day, 30 Day Ret. LGL60-30 Annual Subscription</t>
  </si>
  <si>
    <t>Loggly Professional 70GB/Day, 30 Day Ret. LGL70-30 Annual Subscription</t>
  </si>
  <si>
    <t>Loggly Professional 80GB/Day, 30 Day Ret. LGL80-30 Annual Subscription</t>
  </si>
  <si>
    <t>Loggly Professional 90GB/Day, 30 Day Ret. LGL90-30 Annual Subscription</t>
  </si>
  <si>
    <t>Loggly Professional 100GB/Day, 30 Day Ret. LGL100-30 Annual Subscription</t>
  </si>
  <si>
    <t>DIR %</t>
  </si>
  <si>
    <t>DIR with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</si>
</sst>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rial"/>
      <family val="2"/>
    </font>
    <font>
      <sz val="11"/>
      <name val="Aptos Narrow"/>
      <family val="2"/>
      <scheme val="minor"/>
    </font>
    <font>
      <sz val="11"/>
      <name val="Arial"/>
      <family val="2"/>
    </font>
    <font>
      <sz val="11"/>
      <color indexed="8"/>
      <name val="Arial"/>
      <family val="2"/>
    </font>
    <font>
      <sz val="11"/>
      <color indexed="8"/>
      <name val="Verdana"/>
      <family val="2"/>
    </font>
    <font>
      <b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17">
    <xf numFmtId="0" fontId="0" fillId="0" borderId="0" xfId="0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/>
    <xf numFmtId="44" fontId="5" fillId="0" borderId="0" xfId="1" applyFont="1" applyAlignment="1"/>
    <xf numFmtId="44" fontId="1" fillId="0" borderId="0" xfId="1" applyFont="1" applyAlignment="1"/>
    <xf numFmtId="44" fontId="6" fillId="0" borderId="0" xfId="1" applyFont="1" applyAlignment="1"/>
    <xf numFmtId="0" fontId="7" fillId="0" borderId="0" xfId="2" applyFont="1" applyFill="1" applyAlignment="1">
      <alignment horizontal="center" vertical="center" wrapText="1"/>
    </xf>
    <xf numFmtId="0" fontId="7" fillId="0" borderId="0" xfId="2" applyFont="1" applyFill="1" applyAlignment="1">
      <alignment horizontal="center" vertical="center"/>
    </xf>
    <xf numFmtId="44" fontId="7" fillId="0" borderId="0" xfId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Fill="1" applyAlignment="1" applyProtection="1">
      <alignment horizontal="center" vertical="center"/>
      <protection hidden="1"/>
    </xf>
    <xf numFmtId="44" fontId="1" fillId="0" borderId="0" xfId="0" applyNumberFormat="1" applyFont="1" applyAlignment="1" applyProtection="1">
      <protection hidden="1"/>
    </xf>
    <xf numFmtId="0" fontId="1" fillId="0" borderId="0" xfId="0" applyFont="1" applyAlignment="1" applyProtection="1">
      <protection hidden="1"/>
    </xf>
  </cellXfs>
  <cellStyles count="3">
    <cellStyle name="Currency" xfId="1" builtinId="4"/>
    <cellStyle name="Normal" xfId="0" builtinId="0"/>
    <cellStyle name="Normal 4" xfId="2" xr:uid="{248466A9-60A2-4B14-BD0C-31BD18C42D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2AC9F-A357-4074-ABAD-65B5FE9D8CC6}">
  <sheetPr>
    <tabColor theme="5"/>
  </sheetPr>
  <dimension ref="A1:F551"/>
  <sheetViews>
    <sheetView tabSelected="1" workbookViewId="0">
      <pane ySplit="1" topLeftCell="A2" activePane="bottomLeft" state="frozen"/>
      <selection pane="bottomLeft" activeCell="B32" sqref="B32"/>
    </sheetView>
  </sheetViews>
  <sheetFormatPr defaultColWidth="70.81640625" defaultRowHeight="14" customHeight="1" x14ac:dyDescent="0.35"/>
  <cols>
    <col min="1" max="1" width="53.453125" style="3" customWidth="1"/>
    <col min="2" max="2" width="70.81640625" style="3"/>
    <col min="3" max="3" width="26.26953125" style="4" customWidth="1"/>
    <col min="4" max="4" width="20.81640625" style="6" customWidth="1"/>
    <col min="5" max="5" width="15.54296875" style="13" customWidth="1"/>
    <col min="6" max="6" width="22.08984375" style="16" customWidth="1"/>
    <col min="7" max="16384" width="70.81640625" style="4"/>
  </cols>
  <sheetData>
    <row r="1" spans="1:6" s="11" customFormat="1" ht="14" customHeight="1" x14ac:dyDescent="0.35">
      <c r="A1" s="8" t="s">
        <v>0</v>
      </c>
      <c r="B1" s="8" t="s">
        <v>1</v>
      </c>
      <c r="C1" s="9" t="s">
        <v>2</v>
      </c>
      <c r="D1" s="10" t="s">
        <v>3</v>
      </c>
      <c r="E1" s="11" t="s">
        <v>604</v>
      </c>
      <c r="F1" s="14" t="s">
        <v>605</v>
      </c>
    </row>
    <row r="2" spans="1:6" ht="14" customHeight="1" x14ac:dyDescent="0.35">
      <c r="A2" s="1" t="s">
        <v>18</v>
      </c>
      <c r="B2" s="1" t="s">
        <v>19</v>
      </c>
      <c r="C2" s="2" t="s">
        <v>20</v>
      </c>
      <c r="D2" s="5">
        <v>1780</v>
      </c>
      <c r="E2" s="12">
        <v>0.04</v>
      </c>
      <c r="F2" s="15">
        <f>(D2*0.96)+((D2*0.96)*0.0075)</f>
        <v>1721.616</v>
      </c>
    </row>
    <row r="3" spans="1:6" ht="14" customHeight="1" x14ac:dyDescent="0.35">
      <c r="A3" s="1" t="s">
        <v>18</v>
      </c>
      <c r="B3" s="1" t="s">
        <v>21</v>
      </c>
      <c r="C3" s="2" t="s">
        <v>22</v>
      </c>
      <c r="D3" s="5">
        <v>3125</v>
      </c>
      <c r="E3" s="12">
        <v>0.04</v>
      </c>
      <c r="F3" s="15">
        <f t="shared" ref="F3:F66" si="0">(D3*0.96)+((D3*0.96)*0.0075)</f>
        <v>3022.5</v>
      </c>
    </row>
    <row r="4" spans="1:6" ht="14" customHeight="1" x14ac:dyDescent="0.35">
      <c r="A4" s="1" t="s">
        <v>18</v>
      </c>
      <c r="B4" s="1" t="s">
        <v>23</v>
      </c>
      <c r="C4" s="2" t="s">
        <v>24</v>
      </c>
      <c r="D4" s="5">
        <v>5229</v>
      </c>
      <c r="E4" s="12">
        <v>0.04</v>
      </c>
      <c r="F4" s="15">
        <f t="shared" si="0"/>
        <v>5057.4888000000001</v>
      </c>
    </row>
    <row r="5" spans="1:6" ht="14" customHeight="1" x14ac:dyDescent="0.35">
      <c r="A5" s="1" t="s">
        <v>18</v>
      </c>
      <c r="B5" s="1" t="s">
        <v>25</v>
      </c>
      <c r="C5" s="2" t="s">
        <v>26</v>
      </c>
      <c r="D5" s="5">
        <v>12069</v>
      </c>
      <c r="E5" s="12">
        <v>0.04</v>
      </c>
      <c r="F5" s="15">
        <f t="shared" si="0"/>
        <v>11673.1368</v>
      </c>
    </row>
    <row r="6" spans="1:6" ht="14" customHeight="1" x14ac:dyDescent="0.35">
      <c r="A6" s="1" t="s">
        <v>18</v>
      </c>
      <c r="B6" s="1" t="s">
        <v>27</v>
      </c>
      <c r="C6" s="2" t="s">
        <v>28</v>
      </c>
      <c r="D6" s="5">
        <v>22124</v>
      </c>
      <c r="E6" s="12">
        <v>0.04</v>
      </c>
      <c r="F6" s="15">
        <f t="shared" si="0"/>
        <v>21398.3328</v>
      </c>
    </row>
    <row r="7" spans="1:6" ht="14" customHeight="1" x14ac:dyDescent="0.35">
      <c r="A7" s="1" t="s">
        <v>18</v>
      </c>
      <c r="B7" s="1" t="s">
        <v>29</v>
      </c>
      <c r="C7" s="2" t="s">
        <v>30</v>
      </c>
      <c r="D7" s="5">
        <v>30169</v>
      </c>
      <c r="E7" s="12">
        <v>0.04</v>
      </c>
      <c r="F7" s="15">
        <f t="shared" si="0"/>
        <v>29179.456799999996</v>
      </c>
    </row>
    <row r="8" spans="1:6" ht="14" customHeight="1" x14ac:dyDescent="0.35">
      <c r="A8" s="1" t="s">
        <v>18</v>
      </c>
      <c r="B8" s="1" t="s">
        <v>31</v>
      </c>
      <c r="C8" s="2" t="s">
        <v>32</v>
      </c>
      <c r="D8" s="5">
        <v>36511</v>
      </c>
      <c r="E8" s="12">
        <v>0.04</v>
      </c>
      <c r="F8" s="15">
        <f t="shared" si="0"/>
        <v>35313.439200000001</v>
      </c>
    </row>
    <row r="9" spans="1:6" ht="14" customHeight="1" x14ac:dyDescent="0.35">
      <c r="A9" s="1" t="s">
        <v>18</v>
      </c>
      <c r="B9" s="1" t="s">
        <v>33</v>
      </c>
      <c r="C9" s="2" t="s">
        <v>34</v>
      </c>
      <c r="D9" s="5">
        <v>890</v>
      </c>
      <c r="E9" s="12">
        <v>0.04</v>
      </c>
      <c r="F9" s="15">
        <f t="shared" si="0"/>
        <v>860.80799999999999</v>
      </c>
    </row>
    <row r="10" spans="1:6" ht="14" customHeight="1" x14ac:dyDescent="0.35">
      <c r="A10" s="1" t="s">
        <v>18</v>
      </c>
      <c r="B10" s="1" t="s">
        <v>35</v>
      </c>
      <c r="C10" s="2" t="s">
        <v>36</v>
      </c>
      <c r="D10" s="5">
        <v>3114</v>
      </c>
      <c r="E10" s="12">
        <v>0.04</v>
      </c>
      <c r="F10" s="15">
        <f t="shared" si="0"/>
        <v>3011.8607999999999</v>
      </c>
    </row>
    <row r="11" spans="1:6" ht="14" customHeight="1" x14ac:dyDescent="0.35">
      <c r="A11" s="1" t="s">
        <v>18</v>
      </c>
      <c r="B11" s="1" t="s">
        <v>37</v>
      </c>
      <c r="C11" s="2" t="s">
        <v>38</v>
      </c>
      <c r="D11" s="5">
        <v>5470</v>
      </c>
      <c r="E11" s="12">
        <v>0.04</v>
      </c>
      <c r="F11" s="15">
        <f t="shared" si="0"/>
        <v>5290.5839999999998</v>
      </c>
    </row>
    <row r="12" spans="1:6" ht="14" customHeight="1" x14ac:dyDescent="0.35">
      <c r="A12" s="1" t="s">
        <v>18</v>
      </c>
      <c r="B12" s="1" t="s">
        <v>39</v>
      </c>
      <c r="C12" s="2" t="s">
        <v>40</v>
      </c>
      <c r="D12" s="5">
        <v>9151</v>
      </c>
      <c r="E12" s="12">
        <v>0.04</v>
      </c>
      <c r="F12" s="15">
        <f t="shared" si="0"/>
        <v>8850.8471999999983</v>
      </c>
    </row>
    <row r="13" spans="1:6" ht="14" customHeight="1" x14ac:dyDescent="0.35">
      <c r="A13" s="1" t="s">
        <v>18</v>
      </c>
      <c r="B13" s="1" t="s">
        <v>41</v>
      </c>
      <c r="C13" s="2" t="s">
        <v>42</v>
      </c>
      <c r="D13" s="5">
        <v>21118</v>
      </c>
      <c r="E13" s="12">
        <v>0.04</v>
      </c>
      <c r="F13" s="15">
        <f t="shared" si="0"/>
        <v>20425.329599999997</v>
      </c>
    </row>
    <row r="14" spans="1:6" ht="14" customHeight="1" x14ac:dyDescent="0.35">
      <c r="A14" s="1" t="s">
        <v>18</v>
      </c>
      <c r="B14" s="1" t="s">
        <v>43</v>
      </c>
      <c r="C14" s="2" t="s">
        <v>44</v>
      </c>
      <c r="D14" s="5">
        <v>38717</v>
      </c>
      <c r="E14" s="12">
        <v>0.04</v>
      </c>
      <c r="F14" s="15">
        <f t="shared" si="0"/>
        <v>37447.082399999999</v>
      </c>
    </row>
    <row r="15" spans="1:6" ht="14" customHeight="1" x14ac:dyDescent="0.35">
      <c r="A15" s="1" t="s">
        <v>18</v>
      </c>
      <c r="B15" s="1" t="s">
        <v>45</v>
      </c>
      <c r="C15" s="2" t="s">
        <v>46</v>
      </c>
      <c r="D15" s="5">
        <v>52796</v>
      </c>
      <c r="E15" s="12">
        <v>0.04</v>
      </c>
      <c r="F15" s="15">
        <f t="shared" si="0"/>
        <v>51064.2912</v>
      </c>
    </row>
    <row r="16" spans="1:6" ht="14" customHeight="1" x14ac:dyDescent="0.35">
      <c r="A16" s="1" t="s">
        <v>18</v>
      </c>
      <c r="B16" s="1" t="s">
        <v>47</v>
      </c>
      <c r="C16" s="2" t="s">
        <v>48</v>
      </c>
      <c r="D16" s="5">
        <v>63895</v>
      </c>
      <c r="E16" s="12">
        <v>0.04</v>
      </c>
      <c r="F16" s="15">
        <f t="shared" si="0"/>
        <v>61799.243999999999</v>
      </c>
    </row>
    <row r="17" spans="1:6" ht="14" customHeight="1" x14ac:dyDescent="0.35">
      <c r="A17" s="1" t="s">
        <v>18</v>
      </c>
      <c r="B17" s="1" t="s">
        <v>49</v>
      </c>
      <c r="C17" s="2" t="s">
        <v>50</v>
      </c>
      <c r="D17" s="5">
        <v>1557</v>
      </c>
      <c r="E17" s="12">
        <v>0.04</v>
      </c>
      <c r="F17" s="15">
        <f t="shared" si="0"/>
        <v>1505.9304</v>
      </c>
    </row>
    <row r="18" spans="1:6" ht="14" customHeight="1" x14ac:dyDescent="0.35">
      <c r="A18" s="1" t="s">
        <v>51</v>
      </c>
      <c r="B18" s="1" t="s">
        <v>52</v>
      </c>
      <c r="C18" s="2" t="s">
        <v>53</v>
      </c>
      <c r="D18" s="5">
        <v>33186</v>
      </c>
      <c r="E18" s="12">
        <v>0.04</v>
      </c>
      <c r="F18" s="15">
        <f t="shared" si="0"/>
        <v>32097.499199999998</v>
      </c>
    </row>
    <row r="19" spans="1:6" ht="14" customHeight="1" x14ac:dyDescent="0.35">
      <c r="A19" s="1" t="s">
        <v>51</v>
      </c>
      <c r="B19" s="1" t="s">
        <v>54</v>
      </c>
      <c r="C19" s="2" t="s">
        <v>55</v>
      </c>
      <c r="D19" s="5">
        <v>44951</v>
      </c>
      <c r="E19" s="12">
        <v>0.04</v>
      </c>
      <c r="F19" s="15">
        <f t="shared" si="0"/>
        <v>43476.607199999999</v>
      </c>
    </row>
    <row r="20" spans="1:6" ht="14" customHeight="1" x14ac:dyDescent="0.35">
      <c r="A20" s="1" t="s">
        <v>51</v>
      </c>
      <c r="B20" s="1" t="s">
        <v>56</v>
      </c>
      <c r="C20" s="2" t="s">
        <v>57</v>
      </c>
      <c r="D20" s="5">
        <v>54037</v>
      </c>
      <c r="E20" s="12">
        <v>0.04</v>
      </c>
      <c r="F20" s="15">
        <f t="shared" si="0"/>
        <v>52264.5864</v>
      </c>
    </row>
    <row r="21" spans="1:6" ht="14" customHeight="1" x14ac:dyDescent="0.35">
      <c r="A21" s="1" t="s">
        <v>51</v>
      </c>
      <c r="B21" s="1" t="s">
        <v>58</v>
      </c>
      <c r="C21" s="2" t="s">
        <v>59</v>
      </c>
      <c r="D21" s="5">
        <v>70956</v>
      </c>
      <c r="E21" s="12">
        <v>0.04</v>
      </c>
      <c r="F21" s="15">
        <f t="shared" si="0"/>
        <v>68628.643199999991</v>
      </c>
    </row>
    <row r="22" spans="1:6" ht="14" customHeight="1" x14ac:dyDescent="0.35">
      <c r="A22" s="1" t="s">
        <v>51</v>
      </c>
      <c r="B22" s="1" t="s">
        <v>60</v>
      </c>
      <c r="C22" s="2" t="s">
        <v>61</v>
      </c>
      <c r="D22" s="5">
        <v>84930</v>
      </c>
      <c r="E22" s="12">
        <v>0.04</v>
      </c>
      <c r="F22" s="15">
        <f t="shared" si="0"/>
        <v>82144.296000000002</v>
      </c>
    </row>
    <row r="23" spans="1:6" ht="14" customHeight="1" x14ac:dyDescent="0.35">
      <c r="A23" s="1" t="s">
        <v>51</v>
      </c>
      <c r="B23" s="1" t="s">
        <v>62</v>
      </c>
      <c r="C23" s="2" t="s">
        <v>63</v>
      </c>
      <c r="D23" s="5">
        <v>98705</v>
      </c>
      <c r="E23" s="12">
        <v>0.04</v>
      </c>
      <c r="F23" s="15">
        <f t="shared" si="0"/>
        <v>95467.47600000001</v>
      </c>
    </row>
    <row r="24" spans="1:6" ht="14" customHeight="1" x14ac:dyDescent="0.35">
      <c r="A24" s="1" t="s">
        <v>51</v>
      </c>
      <c r="B24" s="1" t="s">
        <v>64</v>
      </c>
      <c r="C24" s="2" t="s">
        <v>65</v>
      </c>
      <c r="D24" s="5">
        <v>104262</v>
      </c>
      <c r="E24" s="12">
        <v>0.04</v>
      </c>
      <c r="F24" s="15">
        <f t="shared" si="0"/>
        <v>100842.2064</v>
      </c>
    </row>
    <row r="25" spans="1:6" ht="14" customHeight="1" x14ac:dyDescent="0.35">
      <c r="A25" s="1" t="s">
        <v>51</v>
      </c>
      <c r="B25" s="1" t="s">
        <v>66</v>
      </c>
      <c r="C25" s="2" t="s">
        <v>67</v>
      </c>
      <c r="D25" s="5">
        <v>127429</v>
      </c>
      <c r="E25" s="12">
        <v>0.04</v>
      </c>
      <c r="F25" s="15">
        <f t="shared" si="0"/>
        <v>123249.3288</v>
      </c>
    </row>
    <row r="26" spans="1:6" ht="14" customHeight="1" x14ac:dyDescent="0.35">
      <c r="A26" s="1" t="s">
        <v>51</v>
      </c>
      <c r="B26" s="1" t="s">
        <v>68</v>
      </c>
      <c r="C26" s="2" t="s">
        <v>69</v>
      </c>
      <c r="D26" s="5">
        <v>149387</v>
      </c>
      <c r="E26" s="12">
        <v>0.04</v>
      </c>
      <c r="F26" s="15">
        <f t="shared" si="0"/>
        <v>144487.10639999999</v>
      </c>
    </row>
    <row r="27" spans="1:6" ht="14" customHeight="1" x14ac:dyDescent="0.35">
      <c r="A27" s="1" t="s">
        <v>51</v>
      </c>
      <c r="B27" s="1" t="s">
        <v>70</v>
      </c>
      <c r="C27" s="2" t="s">
        <v>71</v>
      </c>
      <c r="D27" s="5">
        <v>175936</v>
      </c>
      <c r="E27" s="12">
        <v>0.04</v>
      </c>
      <c r="F27" s="15">
        <f t="shared" si="0"/>
        <v>170165.29920000001</v>
      </c>
    </row>
    <row r="28" spans="1:6" ht="14" customHeight="1" x14ac:dyDescent="0.35">
      <c r="A28" s="1" t="s">
        <v>51</v>
      </c>
      <c r="B28" s="1" t="s">
        <v>72</v>
      </c>
      <c r="C28" s="2" t="s">
        <v>73</v>
      </c>
      <c r="D28" s="5">
        <v>205259</v>
      </c>
      <c r="E28" s="12">
        <v>0.04</v>
      </c>
      <c r="F28" s="15">
        <f t="shared" si="0"/>
        <v>198526.5048</v>
      </c>
    </row>
    <row r="29" spans="1:6" ht="14" customHeight="1" x14ac:dyDescent="0.35">
      <c r="A29" s="1" t="s">
        <v>51</v>
      </c>
      <c r="B29" s="1" t="s">
        <v>74</v>
      </c>
      <c r="C29" s="2" t="s">
        <v>75</v>
      </c>
      <c r="D29" s="5">
        <v>215957</v>
      </c>
      <c r="E29" s="12">
        <v>0.04</v>
      </c>
      <c r="F29" s="15">
        <f t="shared" si="0"/>
        <v>208873.61040000001</v>
      </c>
    </row>
    <row r="30" spans="1:6" ht="14" customHeight="1" x14ac:dyDescent="0.35">
      <c r="A30" s="1" t="s">
        <v>51</v>
      </c>
      <c r="B30" s="1" t="s">
        <v>76</v>
      </c>
      <c r="C30" s="2" t="s">
        <v>77</v>
      </c>
      <c r="D30" s="5">
        <v>234582</v>
      </c>
      <c r="E30" s="12">
        <v>0.04</v>
      </c>
      <c r="F30" s="15">
        <f t="shared" si="0"/>
        <v>226887.71040000001</v>
      </c>
    </row>
    <row r="31" spans="1:6" ht="14" customHeight="1" x14ac:dyDescent="0.35">
      <c r="A31" s="1" t="s">
        <v>51</v>
      </c>
      <c r="B31" s="1" t="s">
        <v>78</v>
      </c>
      <c r="C31" s="2" t="s">
        <v>79</v>
      </c>
      <c r="D31" s="5">
        <v>263903</v>
      </c>
      <c r="E31" s="12">
        <v>0.04</v>
      </c>
      <c r="F31" s="15">
        <f t="shared" si="0"/>
        <v>255246.9816</v>
      </c>
    </row>
    <row r="32" spans="1:6" ht="14" customHeight="1" x14ac:dyDescent="0.35">
      <c r="A32" s="1" t="s">
        <v>51</v>
      </c>
      <c r="B32" s="1" t="s">
        <v>80</v>
      </c>
      <c r="C32" s="2" t="s">
        <v>81</v>
      </c>
      <c r="D32" s="5">
        <v>277237</v>
      </c>
      <c r="E32" s="12">
        <v>0.04</v>
      </c>
      <c r="F32" s="15">
        <f t="shared" si="0"/>
        <v>268143.62640000001</v>
      </c>
    </row>
    <row r="33" spans="1:6" ht="14" customHeight="1" x14ac:dyDescent="0.35">
      <c r="A33" s="1" t="s">
        <v>51</v>
      </c>
      <c r="B33" s="1" t="s">
        <v>82</v>
      </c>
      <c r="C33" s="2" t="s">
        <v>83</v>
      </c>
      <c r="D33" s="5">
        <v>338696</v>
      </c>
      <c r="E33" s="12">
        <v>0.04</v>
      </c>
      <c r="F33" s="15">
        <f t="shared" si="0"/>
        <v>327586.77119999996</v>
      </c>
    </row>
    <row r="34" spans="1:6" ht="14" customHeight="1" x14ac:dyDescent="0.35">
      <c r="A34" s="1" t="s">
        <v>51</v>
      </c>
      <c r="B34" s="1" t="s">
        <v>84</v>
      </c>
      <c r="C34" s="2" t="s">
        <v>85</v>
      </c>
      <c r="D34" s="5">
        <v>397105</v>
      </c>
      <c r="E34" s="12">
        <v>0.04</v>
      </c>
      <c r="F34" s="15">
        <f t="shared" si="0"/>
        <v>384079.95600000001</v>
      </c>
    </row>
    <row r="35" spans="1:6" ht="14" customHeight="1" x14ac:dyDescent="0.35">
      <c r="A35" s="1" t="s">
        <v>51</v>
      </c>
      <c r="B35" s="1" t="s">
        <v>86</v>
      </c>
      <c r="C35" s="2" t="s">
        <v>87</v>
      </c>
      <c r="D35" s="5">
        <v>504442</v>
      </c>
      <c r="E35" s="12">
        <v>0.04</v>
      </c>
      <c r="F35" s="15">
        <f t="shared" si="0"/>
        <v>487896.30239999999</v>
      </c>
    </row>
    <row r="36" spans="1:6" ht="14" customHeight="1" x14ac:dyDescent="0.35">
      <c r="A36" s="1" t="s">
        <v>51</v>
      </c>
      <c r="B36" s="1" t="s">
        <v>88</v>
      </c>
      <c r="C36" s="2" t="s">
        <v>89</v>
      </c>
      <c r="D36" s="5">
        <v>620689</v>
      </c>
      <c r="E36" s="12">
        <v>0.04</v>
      </c>
      <c r="F36" s="15">
        <f t="shared" si="0"/>
        <v>600330.40079999994</v>
      </c>
    </row>
    <row r="37" spans="1:6" ht="14" customHeight="1" x14ac:dyDescent="0.35">
      <c r="A37" s="1" t="s">
        <v>51</v>
      </c>
      <c r="B37" s="1" t="s">
        <v>90</v>
      </c>
      <c r="C37" s="2" t="s">
        <v>91</v>
      </c>
      <c r="D37" s="5">
        <v>733084</v>
      </c>
      <c r="E37" s="12">
        <v>0.04</v>
      </c>
      <c r="F37" s="15">
        <f t="shared" si="0"/>
        <v>709038.84479999996</v>
      </c>
    </row>
    <row r="38" spans="1:6" ht="14" customHeight="1" x14ac:dyDescent="0.35">
      <c r="A38" s="1" t="s">
        <v>51</v>
      </c>
      <c r="B38" s="1" t="s">
        <v>92</v>
      </c>
      <c r="C38" s="2" t="s">
        <v>93</v>
      </c>
      <c r="D38" s="5">
        <v>835870</v>
      </c>
      <c r="E38" s="12">
        <v>0.04</v>
      </c>
      <c r="F38" s="15">
        <f t="shared" si="0"/>
        <v>808453.46399999992</v>
      </c>
    </row>
    <row r="39" spans="1:6" ht="14" customHeight="1" x14ac:dyDescent="0.35">
      <c r="A39" s="1" t="s">
        <v>51</v>
      </c>
      <c r="B39" s="1" t="s">
        <v>94</v>
      </c>
      <c r="C39" s="2" t="s">
        <v>95</v>
      </c>
      <c r="D39" s="5">
        <v>934982</v>
      </c>
      <c r="E39" s="12">
        <v>0.04</v>
      </c>
      <c r="F39" s="15">
        <f t="shared" si="0"/>
        <v>904314.59039999999</v>
      </c>
    </row>
    <row r="40" spans="1:6" ht="14" customHeight="1" x14ac:dyDescent="0.35">
      <c r="A40" s="1" t="s">
        <v>51</v>
      </c>
      <c r="B40" s="1" t="s">
        <v>96</v>
      </c>
      <c r="C40" s="2" t="s">
        <v>97</v>
      </c>
      <c r="D40" s="5">
        <v>1029242</v>
      </c>
      <c r="E40" s="12">
        <v>0.04</v>
      </c>
      <c r="F40" s="15">
        <f t="shared" si="0"/>
        <v>995482.86239999998</v>
      </c>
    </row>
    <row r="41" spans="1:6" ht="14" customHeight="1" x14ac:dyDescent="0.35">
      <c r="A41" s="1" t="s">
        <v>51</v>
      </c>
      <c r="B41" s="1" t="s">
        <v>98</v>
      </c>
      <c r="C41" s="2" t="s">
        <v>99</v>
      </c>
      <c r="D41" s="5">
        <v>1122779</v>
      </c>
      <c r="E41" s="12">
        <v>0.04</v>
      </c>
      <c r="F41" s="15">
        <f t="shared" si="0"/>
        <v>1085951.8487999998</v>
      </c>
    </row>
    <row r="42" spans="1:6" ht="14" customHeight="1" x14ac:dyDescent="0.35">
      <c r="A42" s="1" t="s">
        <v>51</v>
      </c>
      <c r="B42" s="1" t="s">
        <v>100</v>
      </c>
      <c r="C42" s="2" t="s">
        <v>101</v>
      </c>
      <c r="D42" s="5">
        <v>1207930</v>
      </c>
      <c r="E42" s="12">
        <v>0.04</v>
      </c>
      <c r="F42" s="15">
        <f t="shared" si="0"/>
        <v>1168309.8959999999</v>
      </c>
    </row>
    <row r="43" spans="1:6" ht="14" customHeight="1" x14ac:dyDescent="0.35">
      <c r="A43" s="1" t="s">
        <v>51</v>
      </c>
      <c r="B43" s="1" t="s">
        <v>102</v>
      </c>
      <c r="C43" s="2" t="s">
        <v>103</v>
      </c>
      <c r="D43" s="5">
        <v>1288445</v>
      </c>
      <c r="E43" s="12">
        <v>0.04</v>
      </c>
      <c r="F43" s="15">
        <f t="shared" si="0"/>
        <v>1246184.004</v>
      </c>
    </row>
    <row r="44" spans="1:6" ht="14" customHeight="1" x14ac:dyDescent="0.35">
      <c r="A44" s="1" t="s">
        <v>51</v>
      </c>
      <c r="B44" s="1" t="s">
        <v>104</v>
      </c>
      <c r="C44" s="2" t="s">
        <v>105</v>
      </c>
      <c r="D44" s="5">
        <v>1369550</v>
      </c>
      <c r="E44" s="12">
        <v>0.04</v>
      </c>
      <c r="F44" s="15">
        <f t="shared" si="0"/>
        <v>1324628.76</v>
      </c>
    </row>
    <row r="45" spans="1:6" ht="14" customHeight="1" x14ac:dyDescent="0.35">
      <c r="A45" s="1" t="s">
        <v>51</v>
      </c>
      <c r="B45" s="1" t="s">
        <v>106</v>
      </c>
      <c r="C45" s="2" t="s">
        <v>107</v>
      </c>
      <c r="D45" s="5">
        <v>1446874</v>
      </c>
      <c r="E45" s="12">
        <v>0.04</v>
      </c>
      <c r="F45" s="15">
        <f t="shared" si="0"/>
        <v>1399416.5327999999</v>
      </c>
    </row>
    <row r="46" spans="1:6" ht="14" customHeight="1" x14ac:dyDescent="0.35">
      <c r="A46" s="1" t="s">
        <v>51</v>
      </c>
      <c r="B46" s="1" t="s">
        <v>108</v>
      </c>
      <c r="C46" s="2" t="s">
        <v>109</v>
      </c>
      <c r="D46" s="5">
        <v>1520472</v>
      </c>
      <c r="E46" s="12">
        <v>0.04</v>
      </c>
      <c r="F46" s="15">
        <f t="shared" si="0"/>
        <v>1470600.5183999999</v>
      </c>
    </row>
    <row r="47" spans="1:6" ht="14" customHeight="1" x14ac:dyDescent="0.35">
      <c r="A47" s="1" t="s">
        <v>51</v>
      </c>
      <c r="B47" s="1" t="s">
        <v>110</v>
      </c>
      <c r="C47" s="2" t="s">
        <v>111</v>
      </c>
      <c r="D47" s="5">
        <v>1596587</v>
      </c>
      <c r="E47" s="12">
        <v>0.04</v>
      </c>
      <c r="F47" s="15">
        <f t="shared" si="0"/>
        <v>1544218.9464</v>
      </c>
    </row>
    <row r="48" spans="1:6" ht="14" customHeight="1" x14ac:dyDescent="0.35">
      <c r="A48" s="1" t="s">
        <v>51</v>
      </c>
      <c r="B48" s="1" t="s">
        <v>112</v>
      </c>
      <c r="C48" s="2" t="s">
        <v>113</v>
      </c>
      <c r="D48" s="5">
        <v>1669759</v>
      </c>
      <c r="E48" s="12">
        <v>0.04</v>
      </c>
      <c r="F48" s="15">
        <f t="shared" si="0"/>
        <v>1614990.9047999999</v>
      </c>
    </row>
    <row r="49" spans="1:6" ht="14" customHeight="1" x14ac:dyDescent="0.35">
      <c r="A49" s="1" t="s">
        <v>51</v>
      </c>
      <c r="B49" s="1" t="s">
        <v>114</v>
      </c>
      <c r="C49" s="2" t="s">
        <v>115</v>
      </c>
      <c r="D49" s="5">
        <v>1740021</v>
      </c>
      <c r="E49" s="12">
        <v>0.04</v>
      </c>
      <c r="F49" s="15">
        <f t="shared" si="0"/>
        <v>1682948.3111999999</v>
      </c>
    </row>
    <row r="50" spans="1:6" ht="14" customHeight="1" x14ac:dyDescent="0.35">
      <c r="A50" s="1" t="s">
        <v>51</v>
      </c>
      <c r="B50" s="1" t="s">
        <v>116</v>
      </c>
      <c r="C50" s="2" t="s">
        <v>117</v>
      </c>
      <c r="D50" s="5">
        <v>1807412</v>
      </c>
      <c r="E50" s="12">
        <v>0.04</v>
      </c>
      <c r="F50" s="15">
        <f t="shared" si="0"/>
        <v>1748128.8864</v>
      </c>
    </row>
    <row r="51" spans="1:6" ht="14" customHeight="1" x14ac:dyDescent="0.35">
      <c r="A51" s="1" t="s">
        <v>51</v>
      </c>
      <c r="B51" s="1" t="s">
        <v>118</v>
      </c>
      <c r="C51" s="2" t="s">
        <v>119</v>
      </c>
      <c r="D51" s="5">
        <v>1871968</v>
      </c>
      <c r="E51" s="12">
        <v>0.04</v>
      </c>
      <c r="F51" s="15">
        <f t="shared" si="0"/>
        <v>1810567.4495999999</v>
      </c>
    </row>
    <row r="52" spans="1:6" ht="14" customHeight="1" x14ac:dyDescent="0.35">
      <c r="A52" s="1" t="s">
        <v>51</v>
      </c>
      <c r="B52" s="1" t="s">
        <v>120</v>
      </c>
      <c r="C52" s="2" t="s">
        <v>121</v>
      </c>
      <c r="D52" s="5">
        <v>1886933</v>
      </c>
      <c r="E52" s="12">
        <v>0.04</v>
      </c>
      <c r="F52" s="15">
        <f t="shared" si="0"/>
        <v>1825041.5976</v>
      </c>
    </row>
    <row r="53" spans="1:6" ht="14" customHeight="1" x14ac:dyDescent="0.35">
      <c r="A53" s="1" t="s">
        <v>51</v>
      </c>
      <c r="B53" s="1" t="s">
        <v>122</v>
      </c>
      <c r="C53" s="2" t="s">
        <v>123</v>
      </c>
      <c r="D53" s="5">
        <v>1958680</v>
      </c>
      <c r="E53" s="12">
        <v>0.04</v>
      </c>
      <c r="F53" s="15">
        <f t="shared" si="0"/>
        <v>1894435.2960000001</v>
      </c>
    </row>
    <row r="54" spans="1:6" ht="14" customHeight="1" x14ac:dyDescent="0.35">
      <c r="A54" s="1" t="s">
        <v>51</v>
      </c>
      <c r="B54" s="1" t="s">
        <v>124</v>
      </c>
      <c r="C54" s="2" t="s">
        <v>125</v>
      </c>
      <c r="D54" s="5">
        <v>2030207</v>
      </c>
      <c r="E54" s="12">
        <v>0.04</v>
      </c>
      <c r="F54" s="15">
        <f t="shared" si="0"/>
        <v>1963616.2104</v>
      </c>
    </row>
    <row r="55" spans="1:6" ht="14" customHeight="1" x14ac:dyDescent="0.35">
      <c r="A55" s="1" t="s">
        <v>51</v>
      </c>
      <c r="B55" s="1" t="s">
        <v>126</v>
      </c>
      <c r="C55" s="2" t="s">
        <v>127</v>
      </c>
      <c r="D55" s="5">
        <v>2101845</v>
      </c>
      <c r="E55" s="12">
        <v>0.04</v>
      </c>
      <c r="F55" s="15">
        <f t="shared" si="0"/>
        <v>2032904.4839999999</v>
      </c>
    </row>
    <row r="56" spans="1:6" ht="14" customHeight="1" x14ac:dyDescent="0.35">
      <c r="A56" s="1" t="s">
        <v>51</v>
      </c>
      <c r="B56" s="1" t="s">
        <v>128</v>
      </c>
      <c r="C56" s="2" t="s">
        <v>129</v>
      </c>
      <c r="D56" s="5">
        <v>2173481</v>
      </c>
      <c r="E56" s="12">
        <v>0.04</v>
      </c>
      <c r="F56" s="15">
        <f t="shared" si="0"/>
        <v>2102190.8232</v>
      </c>
    </row>
    <row r="57" spans="1:6" ht="14" customHeight="1" x14ac:dyDescent="0.35">
      <c r="A57" s="1" t="s">
        <v>51</v>
      </c>
      <c r="B57" s="1" t="s">
        <v>130</v>
      </c>
      <c r="C57" s="2" t="s">
        <v>131</v>
      </c>
      <c r="D57" s="5">
        <v>58075</v>
      </c>
      <c r="E57" s="12">
        <v>0.04</v>
      </c>
      <c r="F57" s="15">
        <f t="shared" si="0"/>
        <v>56170.14</v>
      </c>
    </row>
    <row r="58" spans="1:6" ht="14" customHeight="1" x14ac:dyDescent="0.35">
      <c r="A58" s="1" t="s">
        <v>51</v>
      </c>
      <c r="B58" s="1" t="s">
        <v>132</v>
      </c>
      <c r="C58" s="2" t="s">
        <v>133</v>
      </c>
      <c r="D58" s="5">
        <v>78663</v>
      </c>
      <c r="E58" s="12">
        <v>0.04</v>
      </c>
      <c r="F58" s="15">
        <f t="shared" si="0"/>
        <v>76082.853600000002</v>
      </c>
    </row>
    <row r="59" spans="1:6" ht="14" customHeight="1" x14ac:dyDescent="0.35">
      <c r="A59" s="1" t="s">
        <v>51</v>
      </c>
      <c r="B59" s="1" t="s">
        <v>134</v>
      </c>
      <c r="C59" s="2" t="s">
        <v>135</v>
      </c>
      <c r="D59" s="5">
        <v>94563</v>
      </c>
      <c r="E59" s="12">
        <v>0.04</v>
      </c>
      <c r="F59" s="15">
        <f t="shared" si="0"/>
        <v>91461.333599999998</v>
      </c>
    </row>
    <row r="60" spans="1:6" ht="14" customHeight="1" x14ac:dyDescent="0.35">
      <c r="A60" s="1" t="s">
        <v>51</v>
      </c>
      <c r="B60" s="1" t="s">
        <v>136</v>
      </c>
      <c r="C60" s="2" t="s">
        <v>137</v>
      </c>
      <c r="D60" s="5">
        <v>124173</v>
      </c>
      <c r="E60" s="12">
        <v>0.04</v>
      </c>
      <c r="F60" s="15">
        <f t="shared" si="0"/>
        <v>120100.1256</v>
      </c>
    </row>
    <row r="61" spans="1:6" ht="14" customHeight="1" x14ac:dyDescent="0.35">
      <c r="A61" s="1" t="s">
        <v>51</v>
      </c>
      <c r="B61" s="1" t="s">
        <v>138</v>
      </c>
      <c r="C61" s="2" t="s">
        <v>139</v>
      </c>
      <c r="D61" s="5">
        <v>148625</v>
      </c>
      <c r="E61" s="12">
        <v>0.04</v>
      </c>
      <c r="F61" s="15">
        <f t="shared" si="0"/>
        <v>143750.1</v>
      </c>
    </row>
    <row r="62" spans="1:6" ht="14" customHeight="1" x14ac:dyDescent="0.35">
      <c r="A62" s="1" t="s">
        <v>51</v>
      </c>
      <c r="B62" s="1" t="s">
        <v>140</v>
      </c>
      <c r="C62" s="2" t="s">
        <v>141</v>
      </c>
      <c r="D62" s="5">
        <v>172732</v>
      </c>
      <c r="E62" s="12">
        <v>0.04</v>
      </c>
      <c r="F62" s="15">
        <f t="shared" si="0"/>
        <v>167066.3904</v>
      </c>
    </row>
    <row r="63" spans="1:6" ht="14" customHeight="1" x14ac:dyDescent="0.35">
      <c r="A63" s="1" t="s">
        <v>51</v>
      </c>
      <c r="B63" s="1" t="s">
        <v>142</v>
      </c>
      <c r="C63" s="2" t="s">
        <v>143</v>
      </c>
      <c r="D63" s="5">
        <v>182457</v>
      </c>
      <c r="E63" s="12">
        <v>0.04</v>
      </c>
      <c r="F63" s="15">
        <f t="shared" si="0"/>
        <v>176472.41039999999</v>
      </c>
    </row>
    <row r="64" spans="1:6" ht="14" customHeight="1" x14ac:dyDescent="0.35">
      <c r="A64" s="1" t="s">
        <v>51</v>
      </c>
      <c r="B64" s="1" t="s">
        <v>144</v>
      </c>
      <c r="C64" s="2" t="s">
        <v>145</v>
      </c>
      <c r="D64" s="5">
        <v>223003</v>
      </c>
      <c r="E64" s="12">
        <v>0.04</v>
      </c>
      <c r="F64" s="15">
        <f t="shared" si="0"/>
        <v>215688.50160000002</v>
      </c>
    </row>
    <row r="65" spans="1:6" ht="14" customHeight="1" x14ac:dyDescent="0.35">
      <c r="A65" s="1" t="s">
        <v>51</v>
      </c>
      <c r="B65" s="1" t="s">
        <v>146</v>
      </c>
      <c r="C65" s="2" t="s">
        <v>147</v>
      </c>
      <c r="D65" s="5">
        <v>261426</v>
      </c>
      <c r="E65" s="12">
        <v>0.04</v>
      </c>
      <c r="F65" s="15">
        <f t="shared" si="0"/>
        <v>252851.22719999999</v>
      </c>
    </row>
    <row r="66" spans="1:6" ht="14" customHeight="1" x14ac:dyDescent="0.35">
      <c r="A66" s="1" t="s">
        <v>51</v>
      </c>
      <c r="B66" s="1" t="s">
        <v>148</v>
      </c>
      <c r="C66" s="2" t="s">
        <v>149</v>
      </c>
      <c r="D66" s="5">
        <v>307888</v>
      </c>
      <c r="E66" s="12">
        <v>0.04</v>
      </c>
      <c r="F66" s="15">
        <f t="shared" si="0"/>
        <v>297789.27359999996</v>
      </c>
    </row>
    <row r="67" spans="1:6" ht="14" customHeight="1" x14ac:dyDescent="0.35">
      <c r="A67" s="1" t="s">
        <v>51</v>
      </c>
      <c r="B67" s="1" t="s">
        <v>150</v>
      </c>
      <c r="C67" s="2" t="s">
        <v>151</v>
      </c>
      <c r="D67" s="5">
        <v>359203</v>
      </c>
      <c r="E67" s="12">
        <v>0.04</v>
      </c>
      <c r="F67" s="15">
        <f t="shared" ref="F67:F130" si="1">(D67*0.96)+((D67*0.96)*0.0075)</f>
        <v>347421.14160000003</v>
      </c>
    </row>
    <row r="68" spans="1:6" ht="14" customHeight="1" x14ac:dyDescent="0.35">
      <c r="A68" s="1" t="s">
        <v>51</v>
      </c>
      <c r="B68" s="1" t="s">
        <v>152</v>
      </c>
      <c r="C68" s="2" t="s">
        <v>153</v>
      </c>
      <c r="D68" s="5">
        <v>377924</v>
      </c>
      <c r="E68" s="12">
        <v>0.04</v>
      </c>
      <c r="F68" s="15">
        <f t="shared" si="1"/>
        <v>365528.09279999998</v>
      </c>
    </row>
    <row r="69" spans="1:6" ht="14" customHeight="1" x14ac:dyDescent="0.35">
      <c r="A69" s="1" t="s">
        <v>51</v>
      </c>
      <c r="B69" s="1" t="s">
        <v>154</v>
      </c>
      <c r="C69" s="2" t="s">
        <v>155</v>
      </c>
      <c r="D69" s="5">
        <v>410517</v>
      </c>
      <c r="E69" s="12">
        <v>0.04</v>
      </c>
      <c r="F69" s="15">
        <f t="shared" si="1"/>
        <v>397052.04240000003</v>
      </c>
    </row>
    <row r="70" spans="1:6" ht="14" customHeight="1" x14ac:dyDescent="0.35">
      <c r="A70" s="1" t="s">
        <v>51</v>
      </c>
      <c r="B70" s="1" t="s">
        <v>156</v>
      </c>
      <c r="C70" s="2" t="s">
        <v>157</v>
      </c>
      <c r="D70" s="5">
        <v>461832</v>
      </c>
      <c r="E70" s="12">
        <v>0.04</v>
      </c>
      <c r="F70" s="15">
        <f t="shared" si="1"/>
        <v>446683.91039999999</v>
      </c>
    </row>
    <row r="71" spans="1:6" ht="14" customHeight="1" x14ac:dyDescent="0.35">
      <c r="A71" s="1" t="s">
        <v>51</v>
      </c>
      <c r="B71" s="1" t="s">
        <v>158</v>
      </c>
      <c r="C71" s="2" t="s">
        <v>159</v>
      </c>
      <c r="D71" s="5">
        <v>485165</v>
      </c>
      <c r="E71" s="12">
        <v>0.04</v>
      </c>
      <c r="F71" s="15">
        <f t="shared" si="1"/>
        <v>469251.58799999999</v>
      </c>
    </row>
    <row r="72" spans="1:6" ht="14" customHeight="1" x14ac:dyDescent="0.35">
      <c r="A72" s="1" t="s">
        <v>51</v>
      </c>
      <c r="B72" s="1" t="s">
        <v>160</v>
      </c>
      <c r="C72" s="2" t="s">
        <v>161</v>
      </c>
      <c r="D72" s="5">
        <v>592715</v>
      </c>
      <c r="E72" s="12">
        <v>0.04</v>
      </c>
      <c r="F72" s="15">
        <f t="shared" si="1"/>
        <v>573273.94799999997</v>
      </c>
    </row>
    <row r="73" spans="1:6" ht="14" customHeight="1" x14ac:dyDescent="0.35">
      <c r="A73" s="1" t="s">
        <v>51</v>
      </c>
      <c r="B73" s="1" t="s">
        <v>162</v>
      </c>
      <c r="C73" s="2" t="s">
        <v>163</v>
      </c>
      <c r="D73" s="5">
        <v>694933</v>
      </c>
      <c r="E73" s="12">
        <v>0.04</v>
      </c>
      <c r="F73" s="15">
        <f t="shared" si="1"/>
        <v>672139.19759999996</v>
      </c>
    </row>
    <row r="74" spans="1:6" ht="14" customHeight="1" x14ac:dyDescent="0.35">
      <c r="A74" s="1" t="s">
        <v>51</v>
      </c>
      <c r="B74" s="1" t="s">
        <v>164</v>
      </c>
      <c r="C74" s="2" t="s">
        <v>165</v>
      </c>
      <c r="D74" s="5">
        <v>882773</v>
      </c>
      <c r="E74" s="12">
        <v>0.04</v>
      </c>
      <c r="F74" s="15">
        <f t="shared" si="1"/>
        <v>853818.04559999995</v>
      </c>
    </row>
    <row r="75" spans="1:6" ht="14" customHeight="1" x14ac:dyDescent="0.35">
      <c r="A75" s="1" t="s">
        <v>51</v>
      </c>
      <c r="B75" s="1" t="s">
        <v>166</v>
      </c>
      <c r="C75" s="2" t="s">
        <v>167</v>
      </c>
      <c r="D75" s="5">
        <v>1086206</v>
      </c>
      <c r="E75" s="12">
        <v>0.04</v>
      </c>
      <c r="F75" s="15">
        <f t="shared" si="1"/>
        <v>1050578.4432000001</v>
      </c>
    </row>
    <row r="76" spans="1:6" ht="14" customHeight="1" x14ac:dyDescent="0.35">
      <c r="A76" s="1" t="s">
        <v>51</v>
      </c>
      <c r="B76" s="1" t="s">
        <v>168</v>
      </c>
      <c r="C76" s="2" t="s">
        <v>169</v>
      </c>
      <c r="D76" s="5">
        <v>1282898</v>
      </c>
      <c r="E76" s="12">
        <v>0.04</v>
      </c>
      <c r="F76" s="15">
        <f t="shared" si="1"/>
        <v>1240818.9455999997</v>
      </c>
    </row>
    <row r="77" spans="1:6" ht="14" customHeight="1" x14ac:dyDescent="0.35">
      <c r="A77" s="1" t="s">
        <v>51</v>
      </c>
      <c r="B77" s="1" t="s">
        <v>170</v>
      </c>
      <c r="C77" s="2" t="s">
        <v>171</v>
      </c>
      <c r="D77" s="5">
        <v>1462771</v>
      </c>
      <c r="E77" s="12">
        <v>0.04</v>
      </c>
      <c r="F77" s="15">
        <f t="shared" si="1"/>
        <v>1414792.1111999999</v>
      </c>
    </row>
    <row r="78" spans="1:6" ht="14" customHeight="1" x14ac:dyDescent="0.35">
      <c r="A78" s="1" t="s">
        <v>51</v>
      </c>
      <c r="B78" s="1" t="s">
        <v>172</v>
      </c>
      <c r="C78" s="2" t="s">
        <v>173</v>
      </c>
      <c r="D78" s="5">
        <v>1636218</v>
      </c>
      <c r="E78" s="12">
        <v>0.04</v>
      </c>
      <c r="F78" s="15">
        <f t="shared" si="1"/>
        <v>1582550.0496</v>
      </c>
    </row>
    <row r="79" spans="1:6" ht="14" customHeight="1" x14ac:dyDescent="0.35">
      <c r="A79" s="1" t="s">
        <v>51</v>
      </c>
      <c r="B79" s="1" t="s">
        <v>174</v>
      </c>
      <c r="C79" s="2" t="s">
        <v>175</v>
      </c>
      <c r="D79" s="5">
        <v>1801174</v>
      </c>
      <c r="E79" s="12">
        <v>0.04</v>
      </c>
      <c r="F79" s="15">
        <f t="shared" si="1"/>
        <v>1742095.4928000001</v>
      </c>
    </row>
    <row r="80" spans="1:6" ht="14" customHeight="1" x14ac:dyDescent="0.35">
      <c r="A80" s="1" t="s">
        <v>51</v>
      </c>
      <c r="B80" s="1" t="s">
        <v>176</v>
      </c>
      <c r="C80" s="2" t="s">
        <v>177</v>
      </c>
      <c r="D80" s="5">
        <v>1964863</v>
      </c>
      <c r="E80" s="12">
        <v>0.04</v>
      </c>
      <c r="F80" s="15">
        <f t="shared" si="1"/>
        <v>1900415.4935999999</v>
      </c>
    </row>
    <row r="81" spans="1:6" ht="14" customHeight="1" x14ac:dyDescent="0.35">
      <c r="A81" s="1" t="s">
        <v>51</v>
      </c>
      <c r="B81" s="1" t="s">
        <v>178</v>
      </c>
      <c r="C81" s="2" t="s">
        <v>179</v>
      </c>
      <c r="D81" s="5">
        <v>2113878</v>
      </c>
      <c r="E81" s="12">
        <v>0.04</v>
      </c>
      <c r="F81" s="15">
        <f t="shared" si="1"/>
        <v>2044542.8015999999</v>
      </c>
    </row>
    <row r="82" spans="1:6" ht="14" customHeight="1" x14ac:dyDescent="0.35">
      <c r="A82" s="1" t="s">
        <v>51</v>
      </c>
      <c r="B82" s="1" t="s">
        <v>180</v>
      </c>
      <c r="C82" s="2" t="s">
        <v>181</v>
      </c>
      <c r="D82" s="5">
        <v>2254782</v>
      </c>
      <c r="E82" s="12">
        <v>0.04</v>
      </c>
      <c r="F82" s="15">
        <f t="shared" si="1"/>
        <v>2180825.1503999997</v>
      </c>
    </row>
    <row r="83" spans="1:6" ht="14" customHeight="1" x14ac:dyDescent="0.35">
      <c r="A83" s="1" t="s">
        <v>51</v>
      </c>
      <c r="B83" s="1" t="s">
        <v>182</v>
      </c>
      <c r="C83" s="2" t="s">
        <v>183</v>
      </c>
      <c r="D83" s="5">
        <v>2396713</v>
      </c>
      <c r="E83" s="12">
        <v>0.04</v>
      </c>
      <c r="F83" s="15">
        <f t="shared" si="1"/>
        <v>2318100.8136</v>
      </c>
    </row>
    <row r="84" spans="1:6" ht="14" customHeight="1" x14ac:dyDescent="0.35">
      <c r="A84" s="1" t="s">
        <v>51</v>
      </c>
      <c r="B84" s="1" t="s">
        <v>184</v>
      </c>
      <c r="C84" s="2" t="s">
        <v>185</v>
      </c>
      <c r="D84" s="5">
        <v>2532029</v>
      </c>
      <c r="E84" s="12">
        <v>0.04</v>
      </c>
      <c r="F84" s="15">
        <f t="shared" si="1"/>
        <v>2448978.4487999999</v>
      </c>
    </row>
    <row r="85" spans="1:6" ht="14" customHeight="1" x14ac:dyDescent="0.35">
      <c r="A85" s="1" t="s">
        <v>51</v>
      </c>
      <c r="B85" s="1" t="s">
        <v>186</v>
      </c>
      <c r="C85" s="2" t="s">
        <v>187</v>
      </c>
      <c r="D85" s="5">
        <v>2660824</v>
      </c>
      <c r="E85" s="12">
        <v>0.04</v>
      </c>
      <c r="F85" s="15">
        <f t="shared" si="1"/>
        <v>2573548.9728000001</v>
      </c>
    </row>
    <row r="86" spans="1:6" ht="14" customHeight="1" x14ac:dyDescent="0.35">
      <c r="A86" s="1" t="s">
        <v>51</v>
      </c>
      <c r="B86" s="1" t="s">
        <v>188</v>
      </c>
      <c r="C86" s="2" t="s">
        <v>189</v>
      </c>
      <c r="D86" s="5">
        <v>2794028</v>
      </c>
      <c r="E86" s="12">
        <v>0.04</v>
      </c>
      <c r="F86" s="15">
        <f t="shared" si="1"/>
        <v>2702383.8816</v>
      </c>
    </row>
    <row r="87" spans="1:6" ht="14" customHeight="1" x14ac:dyDescent="0.35">
      <c r="A87" s="1" t="s">
        <v>51</v>
      </c>
      <c r="B87" s="1" t="s">
        <v>190</v>
      </c>
      <c r="C87" s="2" t="s">
        <v>191</v>
      </c>
      <c r="D87" s="5">
        <v>2922077</v>
      </c>
      <c r="E87" s="12">
        <v>0.04</v>
      </c>
      <c r="F87" s="15">
        <f t="shared" si="1"/>
        <v>2826232.8744000001</v>
      </c>
    </row>
    <row r="88" spans="1:6" ht="14" customHeight="1" x14ac:dyDescent="0.35">
      <c r="A88" s="1" t="s">
        <v>51</v>
      </c>
      <c r="B88" s="1" t="s">
        <v>192</v>
      </c>
      <c r="C88" s="2" t="s">
        <v>193</v>
      </c>
      <c r="D88" s="5">
        <v>3045036</v>
      </c>
      <c r="E88" s="12">
        <v>0.04</v>
      </c>
      <c r="F88" s="15">
        <f t="shared" si="1"/>
        <v>2945158.8192000003</v>
      </c>
    </row>
    <row r="89" spans="1:6" ht="14" customHeight="1" x14ac:dyDescent="0.35">
      <c r="A89" s="1" t="s">
        <v>51</v>
      </c>
      <c r="B89" s="1" t="s">
        <v>194</v>
      </c>
      <c r="C89" s="2" t="s">
        <v>195</v>
      </c>
      <c r="D89" s="5">
        <v>3162971</v>
      </c>
      <c r="E89" s="12">
        <v>0.04</v>
      </c>
      <c r="F89" s="15">
        <f t="shared" si="1"/>
        <v>3059225.5511999996</v>
      </c>
    </row>
    <row r="90" spans="1:6" ht="14" customHeight="1" x14ac:dyDescent="0.35">
      <c r="A90" s="1" t="s">
        <v>51</v>
      </c>
      <c r="B90" s="1" t="s">
        <v>196</v>
      </c>
      <c r="C90" s="2" t="s">
        <v>197</v>
      </c>
      <c r="D90" s="5">
        <v>3275944</v>
      </c>
      <c r="E90" s="12">
        <v>0.04</v>
      </c>
      <c r="F90" s="15">
        <f t="shared" si="1"/>
        <v>3168493.0367999999</v>
      </c>
    </row>
    <row r="91" spans="1:6" ht="14" customHeight="1" x14ac:dyDescent="0.35">
      <c r="A91" s="1" t="s">
        <v>51</v>
      </c>
      <c r="B91" s="1" t="s">
        <v>198</v>
      </c>
      <c r="C91" s="2" t="s">
        <v>199</v>
      </c>
      <c r="D91" s="5">
        <v>3302135</v>
      </c>
      <c r="E91" s="12">
        <v>0.04</v>
      </c>
      <c r="F91" s="15">
        <f t="shared" si="1"/>
        <v>3193824.9720000001</v>
      </c>
    </row>
    <row r="92" spans="1:6" ht="14" customHeight="1" x14ac:dyDescent="0.35">
      <c r="A92" s="1" t="s">
        <v>51</v>
      </c>
      <c r="B92" s="1" t="s">
        <v>200</v>
      </c>
      <c r="C92" s="2" t="s">
        <v>201</v>
      </c>
      <c r="D92" s="5">
        <v>3427498</v>
      </c>
      <c r="E92" s="12">
        <v>0.04</v>
      </c>
      <c r="F92" s="15">
        <f t="shared" si="1"/>
        <v>3315076.0655999999</v>
      </c>
    </row>
    <row r="93" spans="1:6" ht="14" customHeight="1" x14ac:dyDescent="0.35">
      <c r="A93" s="1" t="s">
        <v>51</v>
      </c>
      <c r="B93" s="1" t="s">
        <v>202</v>
      </c>
      <c r="C93" s="2" t="s">
        <v>203</v>
      </c>
      <c r="D93" s="5">
        <v>3552862</v>
      </c>
      <c r="E93" s="12">
        <v>0.04</v>
      </c>
      <c r="F93" s="15">
        <f t="shared" si="1"/>
        <v>3436328.1264</v>
      </c>
    </row>
    <row r="94" spans="1:6" ht="14" customHeight="1" x14ac:dyDescent="0.35">
      <c r="A94" s="1" t="s">
        <v>51</v>
      </c>
      <c r="B94" s="1" t="s">
        <v>204</v>
      </c>
      <c r="C94" s="2" t="s">
        <v>205</v>
      </c>
      <c r="D94" s="5">
        <v>3678227</v>
      </c>
      <c r="E94" s="12">
        <v>0.04</v>
      </c>
      <c r="F94" s="15">
        <f t="shared" si="1"/>
        <v>3557581.1543999999</v>
      </c>
    </row>
    <row r="95" spans="1:6" ht="14" customHeight="1" x14ac:dyDescent="0.35">
      <c r="A95" s="1" t="s">
        <v>51</v>
      </c>
      <c r="B95" s="1" t="s">
        <v>206</v>
      </c>
      <c r="C95" s="2" t="s">
        <v>207</v>
      </c>
      <c r="D95" s="5">
        <v>3803590</v>
      </c>
      <c r="E95" s="12">
        <v>0.04</v>
      </c>
      <c r="F95" s="15">
        <f t="shared" si="1"/>
        <v>3678832.2479999997</v>
      </c>
    </row>
    <row r="96" spans="1:6" ht="14" customHeight="1" x14ac:dyDescent="0.35">
      <c r="A96" s="1" t="s">
        <v>208</v>
      </c>
      <c r="B96" s="1" t="s">
        <v>209</v>
      </c>
      <c r="C96" s="2">
        <v>12100</v>
      </c>
      <c r="D96" s="5">
        <v>648</v>
      </c>
      <c r="E96" s="12">
        <v>0.04</v>
      </c>
      <c r="F96" s="15">
        <f t="shared" si="1"/>
        <v>626.74559999999997</v>
      </c>
    </row>
    <row r="97" spans="1:6" ht="14" customHeight="1" x14ac:dyDescent="0.35">
      <c r="A97" s="1" t="s">
        <v>208</v>
      </c>
      <c r="B97" s="1" t="s">
        <v>210</v>
      </c>
      <c r="C97" s="2">
        <v>12101</v>
      </c>
      <c r="D97" s="5">
        <v>618</v>
      </c>
      <c r="E97" s="12">
        <v>0.04</v>
      </c>
      <c r="F97" s="15">
        <f t="shared" si="1"/>
        <v>597.7296</v>
      </c>
    </row>
    <row r="98" spans="1:6" ht="14" customHeight="1" x14ac:dyDescent="0.35">
      <c r="A98" s="1" t="s">
        <v>208</v>
      </c>
      <c r="B98" s="1" t="s">
        <v>211</v>
      </c>
      <c r="C98" s="2">
        <v>12102</v>
      </c>
      <c r="D98" s="5">
        <v>588</v>
      </c>
      <c r="E98" s="12">
        <v>0.04</v>
      </c>
      <c r="F98" s="15">
        <f t="shared" si="1"/>
        <v>568.71360000000004</v>
      </c>
    </row>
    <row r="99" spans="1:6" ht="14" customHeight="1" x14ac:dyDescent="0.35">
      <c r="A99" s="1" t="s">
        <v>208</v>
      </c>
      <c r="B99" s="1" t="s">
        <v>212</v>
      </c>
      <c r="C99" s="2">
        <v>12103</v>
      </c>
      <c r="D99" s="5">
        <v>558</v>
      </c>
      <c r="E99" s="12">
        <v>0.04</v>
      </c>
      <c r="F99" s="15">
        <f t="shared" si="1"/>
        <v>539.69759999999997</v>
      </c>
    </row>
    <row r="100" spans="1:6" ht="14" customHeight="1" x14ac:dyDescent="0.35">
      <c r="A100" s="1" t="s">
        <v>208</v>
      </c>
      <c r="B100" s="1" t="s">
        <v>213</v>
      </c>
      <c r="C100" s="2">
        <v>12104</v>
      </c>
      <c r="D100" s="5">
        <v>528</v>
      </c>
      <c r="E100" s="12">
        <v>0.04</v>
      </c>
      <c r="F100" s="15">
        <f t="shared" si="1"/>
        <v>510.6816</v>
      </c>
    </row>
    <row r="101" spans="1:6" ht="14" customHeight="1" x14ac:dyDescent="0.35">
      <c r="A101" s="1" t="s">
        <v>208</v>
      </c>
      <c r="B101" s="1" t="s">
        <v>214</v>
      </c>
      <c r="C101" s="2">
        <v>12105</v>
      </c>
      <c r="D101" s="5">
        <v>504</v>
      </c>
      <c r="E101" s="12">
        <v>0.04</v>
      </c>
      <c r="F101" s="15">
        <f t="shared" si="1"/>
        <v>487.46879999999999</v>
      </c>
    </row>
    <row r="102" spans="1:6" ht="14" customHeight="1" x14ac:dyDescent="0.35">
      <c r="A102" s="1" t="s">
        <v>208</v>
      </c>
      <c r="B102" s="1" t="s">
        <v>215</v>
      </c>
      <c r="C102" s="2">
        <v>12106</v>
      </c>
      <c r="D102" s="5">
        <v>480</v>
      </c>
      <c r="E102" s="12">
        <v>0.04</v>
      </c>
      <c r="F102" s="15">
        <f t="shared" si="1"/>
        <v>464.25599999999997</v>
      </c>
    </row>
    <row r="103" spans="1:6" ht="14" customHeight="1" x14ac:dyDescent="0.35">
      <c r="A103" s="1" t="s">
        <v>216</v>
      </c>
      <c r="B103" s="1" t="s">
        <v>217</v>
      </c>
      <c r="C103" s="2">
        <v>41986</v>
      </c>
      <c r="D103" s="5">
        <v>1641</v>
      </c>
      <c r="E103" s="12">
        <v>0.04</v>
      </c>
      <c r="F103" s="15">
        <f t="shared" si="1"/>
        <v>1587.1751999999999</v>
      </c>
    </row>
    <row r="104" spans="1:6" ht="14" customHeight="1" x14ac:dyDescent="0.35">
      <c r="A104" s="1" t="s">
        <v>216</v>
      </c>
      <c r="B104" s="1" t="s">
        <v>218</v>
      </c>
      <c r="C104" s="2">
        <v>41950</v>
      </c>
      <c r="D104" s="5">
        <v>3282</v>
      </c>
      <c r="E104" s="12">
        <v>0.04</v>
      </c>
      <c r="F104" s="15">
        <f t="shared" si="1"/>
        <v>3174.3503999999998</v>
      </c>
    </row>
    <row r="105" spans="1:6" ht="14" customHeight="1" x14ac:dyDescent="0.35">
      <c r="A105" s="1" t="s">
        <v>216</v>
      </c>
      <c r="B105" s="1" t="s">
        <v>219</v>
      </c>
      <c r="C105" s="2">
        <v>41951</v>
      </c>
      <c r="D105" s="5">
        <v>2947</v>
      </c>
      <c r="E105" s="12">
        <v>0.04</v>
      </c>
      <c r="F105" s="15">
        <f t="shared" si="1"/>
        <v>2850.3384000000001</v>
      </c>
    </row>
    <row r="106" spans="1:6" ht="14" customHeight="1" x14ac:dyDescent="0.35">
      <c r="A106" s="1" t="s">
        <v>216</v>
      </c>
      <c r="B106" s="1" t="s">
        <v>220</v>
      </c>
      <c r="C106" s="2">
        <v>41952</v>
      </c>
      <c r="D106" s="5">
        <v>2485</v>
      </c>
      <c r="E106" s="12">
        <v>0.04</v>
      </c>
      <c r="F106" s="15">
        <f t="shared" si="1"/>
        <v>2403.4919999999997</v>
      </c>
    </row>
    <row r="107" spans="1:6" ht="14" customHeight="1" x14ac:dyDescent="0.35">
      <c r="A107" s="1" t="s">
        <v>216</v>
      </c>
      <c r="B107" s="1" t="s">
        <v>221</v>
      </c>
      <c r="C107" s="2">
        <v>41953</v>
      </c>
      <c r="D107" s="5">
        <v>2172</v>
      </c>
      <c r="E107" s="12">
        <v>0.04</v>
      </c>
      <c r="F107" s="15">
        <f t="shared" si="1"/>
        <v>2100.7583999999997</v>
      </c>
    </row>
    <row r="108" spans="1:6" ht="14" customHeight="1" x14ac:dyDescent="0.35">
      <c r="A108" s="1" t="s">
        <v>216</v>
      </c>
      <c r="B108" s="1" t="s">
        <v>222</v>
      </c>
      <c r="C108" s="2">
        <v>41954</v>
      </c>
      <c r="D108" s="5">
        <v>1861</v>
      </c>
      <c r="E108" s="12">
        <v>0.04</v>
      </c>
      <c r="F108" s="15">
        <f t="shared" si="1"/>
        <v>1799.9592</v>
      </c>
    </row>
    <row r="109" spans="1:6" ht="14" customHeight="1" x14ac:dyDescent="0.35">
      <c r="A109" s="1" t="s">
        <v>216</v>
      </c>
      <c r="B109" s="1" t="s">
        <v>223</v>
      </c>
      <c r="C109" s="2">
        <v>41955</v>
      </c>
      <c r="D109" s="5">
        <v>1549</v>
      </c>
      <c r="E109" s="12">
        <v>0.04</v>
      </c>
      <c r="F109" s="15">
        <f t="shared" si="1"/>
        <v>1498.1928</v>
      </c>
    </row>
    <row r="110" spans="1:6" ht="14" customHeight="1" x14ac:dyDescent="0.35">
      <c r="A110" s="1" t="s">
        <v>216</v>
      </c>
      <c r="B110" s="1" t="s">
        <v>224</v>
      </c>
      <c r="C110" s="2">
        <v>42040</v>
      </c>
      <c r="D110" s="5">
        <v>1271</v>
      </c>
      <c r="E110" s="12">
        <v>0.04</v>
      </c>
      <c r="F110" s="15">
        <f t="shared" si="1"/>
        <v>1229.3111999999999</v>
      </c>
    </row>
    <row r="111" spans="1:6" ht="14" customHeight="1" x14ac:dyDescent="0.35">
      <c r="A111" s="1" t="s">
        <v>216</v>
      </c>
      <c r="B111" s="1" t="s">
        <v>225</v>
      </c>
      <c r="C111" s="2">
        <v>42041</v>
      </c>
      <c r="D111" s="5">
        <v>1099</v>
      </c>
      <c r="E111" s="12">
        <v>0.04</v>
      </c>
      <c r="F111" s="15">
        <f t="shared" si="1"/>
        <v>1062.9528</v>
      </c>
    </row>
    <row r="112" spans="1:6" ht="14" customHeight="1" x14ac:dyDescent="0.35">
      <c r="A112" s="1" t="s">
        <v>216</v>
      </c>
      <c r="B112" s="1" t="s">
        <v>226</v>
      </c>
      <c r="C112" s="2">
        <v>42042</v>
      </c>
      <c r="D112" s="5">
        <v>983</v>
      </c>
      <c r="E112" s="12">
        <v>0.04</v>
      </c>
      <c r="F112" s="15">
        <f t="shared" si="1"/>
        <v>950.75759999999991</v>
      </c>
    </row>
    <row r="113" spans="1:6" ht="14" customHeight="1" x14ac:dyDescent="0.35">
      <c r="A113" s="1" t="s">
        <v>216</v>
      </c>
      <c r="B113" s="1" t="s">
        <v>227</v>
      </c>
      <c r="C113" s="2">
        <v>42043</v>
      </c>
      <c r="D113" s="5">
        <v>925</v>
      </c>
      <c r="E113" s="12">
        <v>0.04</v>
      </c>
      <c r="F113" s="15">
        <f t="shared" si="1"/>
        <v>894.66</v>
      </c>
    </row>
    <row r="114" spans="1:6" ht="14" customHeight="1" x14ac:dyDescent="0.35">
      <c r="A114" s="1" t="s">
        <v>216</v>
      </c>
      <c r="B114" s="1" t="s">
        <v>228</v>
      </c>
      <c r="C114" s="2">
        <v>42044</v>
      </c>
      <c r="D114" s="5">
        <v>838</v>
      </c>
      <c r="E114" s="12">
        <v>0.04</v>
      </c>
      <c r="F114" s="15">
        <f t="shared" si="1"/>
        <v>810.5136</v>
      </c>
    </row>
    <row r="115" spans="1:6" ht="14" customHeight="1" x14ac:dyDescent="0.35">
      <c r="A115" s="1" t="s">
        <v>216</v>
      </c>
      <c r="B115" s="1" t="s">
        <v>229</v>
      </c>
      <c r="C115" s="2">
        <v>41989</v>
      </c>
      <c r="D115" s="5">
        <v>2629</v>
      </c>
      <c r="E115" s="12">
        <v>0.04</v>
      </c>
      <c r="F115" s="15">
        <f t="shared" si="1"/>
        <v>2542.7687999999998</v>
      </c>
    </row>
    <row r="116" spans="1:6" ht="14" customHeight="1" x14ac:dyDescent="0.35">
      <c r="A116" s="1" t="s">
        <v>216</v>
      </c>
      <c r="B116" s="1" t="s">
        <v>230</v>
      </c>
      <c r="C116" s="2">
        <v>41956</v>
      </c>
      <c r="D116" s="5">
        <v>5258</v>
      </c>
      <c r="E116" s="12">
        <v>0.04</v>
      </c>
      <c r="F116" s="15">
        <f t="shared" si="1"/>
        <v>5085.5375999999997</v>
      </c>
    </row>
    <row r="117" spans="1:6" ht="14" customHeight="1" x14ac:dyDescent="0.35">
      <c r="A117" s="1" t="s">
        <v>216</v>
      </c>
      <c r="B117" s="1" t="s">
        <v>231</v>
      </c>
      <c r="C117" s="2">
        <v>41957</v>
      </c>
      <c r="D117" s="5">
        <v>4726</v>
      </c>
      <c r="E117" s="12">
        <v>0.04</v>
      </c>
      <c r="F117" s="15">
        <f t="shared" si="1"/>
        <v>4570.9872000000005</v>
      </c>
    </row>
    <row r="118" spans="1:6" ht="14" customHeight="1" x14ac:dyDescent="0.35">
      <c r="A118" s="1" t="s">
        <v>216</v>
      </c>
      <c r="B118" s="1" t="s">
        <v>232</v>
      </c>
      <c r="C118" s="2">
        <v>41958</v>
      </c>
      <c r="D118" s="5">
        <v>3987</v>
      </c>
      <c r="E118" s="12">
        <v>0.04</v>
      </c>
      <c r="F118" s="15">
        <f t="shared" si="1"/>
        <v>3856.2264</v>
      </c>
    </row>
    <row r="119" spans="1:6" ht="14" customHeight="1" x14ac:dyDescent="0.35">
      <c r="A119" s="1" t="s">
        <v>216</v>
      </c>
      <c r="B119" s="1" t="s">
        <v>233</v>
      </c>
      <c r="C119" s="2">
        <v>41959</v>
      </c>
      <c r="D119" s="5">
        <v>3490</v>
      </c>
      <c r="E119" s="12">
        <v>0.04</v>
      </c>
      <c r="F119" s="15">
        <f t="shared" si="1"/>
        <v>3375.5280000000002</v>
      </c>
    </row>
    <row r="120" spans="1:6" ht="14" customHeight="1" x14ac:dyDescent="0.35">
      <c r="A120" s="1" t="s">
        <v>216</v>
      </c>
      <c r="B120" s="1" t="s">
        <v>234</v>
      </c>
      <c r="C120" s="2">
        <v>41960</v>
      </c>
      <c r="D120" s="5">
        <v>2993</v>
      </c>
      <c r="E120" s="12">
        <v>0.04</v>
      </c>
      <c r="F120" s="15">
        <f t="shared" si="1"/>
        <v>2894.8295999999996</v>
      </c>
    </row>
    <row r="121" spans="1:6" ht="14" customHeight="1" x14ac:dyDescent="0.35">
      <c r="A121" s="1" t="s">
        <v>216</v>
      </c>
      <c r="B121" s="1" t="s">
        <v>235</v>
      </c>
      <c r="C121" s="2">
        <v>41961</v>
      </c>
      <c r="D121" s="5">
        <v>2485</v>
      </c>
      <c r="E121" s="12">
        <v>0.04</v>
      </c>
      <c r="F121" s="15">
        <f t="shared" si="1"/>
        <v>2403.4919999999997</v>
      </c>
    </row>
    <row r="122" spans="1:6" ht="14" customHeight="1" x14ac:dyDescent="0.35">
      <c r="A122" s="1" t="s">
        <v>216</v>
      </c>
      <c r="B122" s="1" t="s">
        <v>236</v>
      </c>
      <c r="C122" s="2">
        <v>42045</v>
      </c>
      <c r="D122" s="5">
        <v>2023</v>
      </c>
      <c r="E122" s="12">
        <v>0.04</v>
      </c>
      <c r="F122" s="15">
        <f t="shared" si="1"/>
        <v>1956.6455999999998</v>
      </c>
    </row>
    <row r="123" spans="1:6" ht="14" customHeight="1" x14ac:dyDescent="0.35">
      <c r="A123" s="1" t="s">
        <v>216</v>
      </c>
      <c r="B123" s="1" t="s">
        <v>237</v>
      </c>
      <c r="C123" s="2">
        <v>42046</v>
      </c>
      <c r="D123" s="5">
        <v>1762</v>
      </c>
      <c r="E123" s="12">
        <v>0.04</v>
      </c>
      <c r="F123" s="15">
        <f t="shared" si="1"/>
        <v>1704.2064</v>
      </c>
    </row>
    <row r="124" spans="1:6" ht="14" customHeight="1" x14ac:dyDescent="0.35">
      <c r="A124" s="1" t="s">
        <v>216</v>
      </c>
      <c r="B124" s="1" t="s">
        <v>238</v>
      </c>
      <c r="C124" s="2">
        <v>42047</v>
      </c>
      <c r="D124" s="5">
        <v>1578</v>
      </c>
      <c r="E124" s="12">
        <v>0.04</v>
      </c>
      <c r="F124" s="15">
        <f t="shared" si="1"/>
        <v>1526.2415999999998</v>
      </c>
    </row>
    <row r="125" spans="1:6" ht="14" customHeight="1" x14ac:dyDescent="0.35">
      <c r="A125" s="1" t="s">
        <v>216</v>
      </c>
      <c r="B125" s="1" t="s">
        <v>239</v>
      </c>
      <c r="C125" s="2">
        <v>42048</v>
      </c>
      <c r="D125" s="5">
        <v>1491</v>
      </c>
      <c r="E125" s="12">
        <v>0.04</v>
      </c>
      <c r="F125" s="15">
        <f t="shared" si="1"/>
        <v>1442.0952</v>
      </c>
    </row>
    <row r="126" spans="1:6" ht="14" customHeight="1" x14ac:dyDescent="0.35">
      <c r="A126" s="1" t="s">
        <v>216</v>
      </c>
      <c r="B126" s="1" t="s">
        <v>240</v>
      </c>
      <c r="C126" s="2">
        <v>42049</v>
      </c>
      <c r="D126" s="5">
        <v>1330</v>
      </c>
      <c r="E126" s="12">
        <v>0.04</v>
      </c>
      <c r="F126" s="15">
        <f t="shared" si="1"/>
        <v>1286.376</v>
      </c>
    </row>
    <row r="127" spans="1:6" ht="14" customHeight="1" x14ac:dyDescent="0.35">
      <c r="A127" s="1" t="s">
        <v>4</v>
      </c>
      <c r="B127" s="1" t="s">
        <v>241</v>
      </c>
      <c r="C127" s="2">
        <v>100000</v>
      </c>
      <c r="D127" s="5">
        <v>2042</v>
      </c>
      <c r="E127" s="12">
        <v>0.04</v>
      </c>
      <c r="F127" s="15">
        <f t="shared" si="1"/>
        <v>1975.0223999999998</v>
      </c>
    </row>
    <row r="128" spans="1:6" ht="14" customHeight="1" x14ac:dyDescent="0.35">
      <c r="A128" s="1" t="s">
        <v>4</v>
      </c>
      <c r="B128" s="1" t="s">
        <v>242</v>
      </c>
      <c r="C128" s="2">
        <v>100001</v>
      </c>
      <c r="D128" s="5">
        <v>4793</v>
      </c>
      <c r="E128" s="12">
        <v>0.04</v>
      </c>
      <c r="F128" s="15">
        <f t="shared" si="1"/>
        <v>4635.7896000000001</v>
      </c>
    </row>
    <row r="129" spans="1:6" ht="14" customHeight="1" x14ac:dyDescent="0.35">
      <c r="A129" s="1" t="s">
        <v>4</v>
      </c>
      <c r="B129" s="1" t="s">
        <v>243</v>
      </c>
      <c r="C129" s="2">
        <v>100002</v>
      </c>
      <c r="D129" s="5">
        <v>7548</v>
      </c>
      <c r="E129" s="12">
        <v>0.04</v>
      </c>
      <c r="F129" s="15">
        <f t="shared" si="1"/>
        <v>7300.4255999999996</v>
      </c>
    </row>
    <row r="130" spans="1:6" ht="14" customHeight="1" x14ac:dyDescent="0.35">
      <c r="A130" s="1" t="s">
        <v>4</v>
      </c>
      <c r="B130" s="1" t="s">
        <v>244</v>
      </c>
      <c r="C130" s="2">
        <v>100003</v>
      </c>
      <c r="D130" s="5">
        <v>13920</v>
      </c>
      <c r="E130" s="12">
        <v>0.04</v>
      </c>
      <c r="F130" s="15">
        <f t="shared" si="1"/>
        <v>13463.423999999999</v>
      </c>
    </row>
    <row r="131" spans="1:6" ht="14" customHeight="1" x14ac:dyDescent="0.35">
      <c r="A131" s="1" t="s">
        <v>4</v>
      </c>
      <c r="B131" s="1" t="s">
        <v>245</v>
      </c>
      <c r="C131" s="2">
        <v>100004</v>
      </c>
      <c r="D131" s="5">
        <v>23207</v>
      </c>
      <c r="E131" s="12">
        <v>0.04</v>
      </c>
      <c r="F131" s="15">
        <f t="shared" ref="F131:F194" si="2">(D131*0.96)+((D131*0.96)*0.0075)</f>
        <v>22445.810399999998</v>
      </c>
    </row>
    <row r="132" spans="1:6" ht="14" customHeight="1" x14ac:dyDescent="0.35">
      <c r="A132" s="1" t="s">
        <v>5</v>
      </c>
      <c r="B132" s="1" t="s">
        <v>246</v>
      </c>
      <c r="C132" s="2">
        <v>100061</v>
      </c>
      <c r="D132" s="5">
        <v>1337</v>
      </c>
      <c r="E132" s="12">
        <v>0.04</v>
      </c>
      <c r="F132" s="15">
        <f t="shared" si="2"/>
        <v>1293.1464000000001</v>
      </c>
    </row>
    <row r="133" spans="1:6" ht="14" customHeight="1" x14ac:dyDescent="0.35">
      <c r="A133" s="1" t="s">
        <v>5</v>
      </c>
      <c r="B133" s="1" t="s">
        <v>247</v>
      </c>
      <c r="C133" s="2">
        <v>100062</v>
      </c>
      <c r="D133" s="5">
        <v>3054</v>
      </c>
      <c r="E133" s="12">
        <v>0.04</v>
      </c>
      <c r="F133" s="15">
        <f t="shared" si="2"/>
        <v>2953.8287999999998</v>
      </c>
    </row>
    <row r="134" spans="1:6" ht="14" customHeight="1" x14ac:dyDescent="0.35">
      <c r="A134" s="1" t="s">
        <v>5</v>
      </c>
      <c r="B134" s="1" t="s">
        <v>248</v>
      </c>
      <c r="C134" s="2">
        <v>100063</v>
      </c>
      <c r="D134" s="5">
        <v>4825</v>
      </c>
      <c r="E134" s="12">
        <v>0.04</v>
      </c>
      <c r="F134" s="15">
        <f t="shared" si="2"/>
        <v>4666.74</v>
      </c>
    </row>
    <row r="135" spans="1:6" ht="14" customHeight="1" x14ac:dyDescent="0.35">
      <c r="A135" s="1" t="s">
        <v>5</v>
      </c>
      <c r="B135" s="1" t="s">
        <v>249</v>
      </c>
      <c r="C135" s="2">
        <v>100064</v>
      </c>
      <c r="D135" s="5">
        <v>8422</v>
      </c>
      <c r="E135" s="12">
        <v>0.04</v>
      </c>
      <c r="F135" s="15">
        <f t="shared" si="2"/>
        <v>8145.7583999999997</v>
      </c>
    </row>
    <row r="136" spans="1:6" ht="14" customHeight="1" x14ac:dyDescent="0.35">
      <c r="A136" s="1" t="s">
        <v>5</v>
      </c>
      <c r="B136" s="1" t="s">
        <v>250</v>
      </c>
      <c r="C136" s="2">
        <v>100065</v>
      </c>
      <c r="D136" s="5">
        <v>12748</v>
      </c>
      <c r="E136" s="12">
        <v>0.04</v>
      </c>
      <c r="F136" s="15">
        <f t="shared" si="2"/>
        <v>12329.865599999999</v>
      </c>
    </row>
    <row r="137" spans="1:6" ht="14" customHeight="1" x14ac:dyDescent="0.35">
      <c r="A137" s="1" t="s">
        <v>6</v>
      </c>
      <c r="B137" s="1" t="s">
        <v>251</v>
      </c>
      <c r="C137" s="2">
        <v>100175</v>
      </c>
      <c r="D137" s="5">
        <v>2167</v>
      </c>
      <c r="E137" s="12">
        <v>0.04</v>
      </c>
      <c r="F137" s="15">
        <f t="shared" si="2"/>
        <v>2095.9223999999999</v>
      </c>
    </row>
    <row r="138" spans="1:6" ht="14" customHeight="1" x14ac:dyDescent="0.35">
      <c r="A138" s="1" t="s">
        <v>6</v>
      </c>
      <c r="B138" s="1" t="s">
        <v>252</v>
      </c>
      <c r="C138" s="2">
        <v>100176</v>
      </c>
      <c r="D138" s="5">
        <v>3043</v>
      </c>
      <c r="E138" s="12">
        <v>0.04</v>
      </c>
      <c r="F138" s="15">
        <f t="shared" si="2"/>
        <v>2943.1895999999997</v>
      </c>
    </row>
    <row r="139" spans="1:6" ht="14" customHeight="1" x14ac:dyDescent="0.35">
      <c r="A139" s="1" t="s">
        <v>6</v>
      </c>
      <c r="B139" s="1" t="s">
        <v>253</v>
      </c>
      <c r="C139" s="2">
        <v>100177</v>
      </c>
      <c r="D139" s="5">
        <v>4270</v>
      </c>
      <c r="E139" s="12">
        <v>0.04</v>
      </c>
      <c r="F139" s="15">
        <f t="shared" si="2"/>
        <v>4129.9439999999995</v>
      </c>
    </row>
    <row r="140" spans="1:6" ht="14" customHeight="1" x14ac:dyDescent="0.35">
      <c r="A140" s="1" t="s">
        <v>6</v>
      </c>
      <c r="B140" s="1" t="s">
        <v>254</v>
      </c>
      <c r="C140" s="2">
        <v>100178</v>
      </c>
      <c r="D140" s="5">
        <v>6424</v>
      </c>
      <c r="E140" s="12">
        <v>0.04</v>
      </c>
      <c r="F140" s="15">
        <f t="shared" si="2"/>
        <v>6213.2928000000002</v>
      </c>
    </row>
    <row r="141" spans="1:6" ht="14" customHeight="1" x14ac:dyDescent="0.35">
      <c r="A141" s="1" t="s">
        <v>6</v>
      </c>
      <c r="B141" s="1" t="s">
        <v>255</v>
      </c>
      <c r="C141" s="2">
        <v>100179</v>
      </c>
      <c r="D141" s="5">
        <v>8894</v>
      </c>
      <c r="E141" s="12">
        <v>0.04</v>
      </c>
      <c r="F141" s="15">
        <f t="shared" si="2"/>
        <v>8602.2767999999996</v>
      </c>
    </row>
    <row r="142" spans="1:6" ht="14" customHeight="1" x14ac:dyDescent="0.35">
      <c r="A142" s="1" t="s">
        <v>6</v>
      </c>
      <c r="B142" s="1" t="s">
        <v>256</v>
      </c>
      <c r="C142" s="2">
        <v>100180</v>
      </c>
      <c r="D142" s="5">
        <v>15616</v>
      </c>
      <c r="E142" s="12">
        <v>0.04</v>
      </c>
      <c r="F142" s="15">
        <f t="shared" si="2"/>
        <v>15103.795199999999</v>
      </c>
    </row>
    <row r="143" spans="1:6" ht="14" customHeight="1" x14ac:dyDescent="0.35">
      <c r="A143" s="1" t="s">
        <v>6</v>
      </c>
      <c r="B143" s="1" t="s">
        <v>257</v>
      </c>
      <c r="C143" s="2">
        <v>100181</v>
      </c>
      <c r="D143" s="5">
        <v>25186</v>
      </c>
      <c r="E143" s="12">
        <v>0.04</v>
      </c>
      <c r="F143" s="15">
        <f t="shared" si="2"/>
        <v>24359.899199999996</v>
      </c>
    </row>
    <row r="144" spans="1:6" ht="14" customHeight="1" x14ac:dyDescent="0.35">
      <c r="A144" s="1" t="s">
        <v>7</v>
      </c>
      <c r="B144" s="1" t="s">
        <v>258</v>
      </c>
      <c r="C144" s="2">
        <v>100123</v>
      </c>
      <c r="D144" s="5">
        <v>1474</v>
      </c>
      <c r="E144" s="12">
        <v>0.04</v>
      </c>
      <c r="F144" s="15">
        <f t="shared" si="2"/>
        <v>1425.6528000000001</v>
      </c>
    </row>
    <row r="145" spans="1:6" ht="14" customHeight="1" x14ac:dyDescent="0.35">
      <c r="A145" s="1" t="s">
        <v>7</v>
      </c>
      <c r="B145" s="1" t="s">
        <v>259</v>
      </c>
      <c r="C145" s="2">
        <v>100124</v>
      </c>
      <c r="D145" s="5">
        <v>3207</v>
      </c>
      <c r="E145" s="12">
        <v>0.04</v>
      </c>
      <c r="F145" s="15">
        <f t="shared" si="2"/>
        <v>3101.8103999999998</v>
      </c>
    </row>
    <row r="146" spans="1:6" ht="14" customHeight="1" x14ac:dyDescent="0.35">
      <c r="A146" s="1" t="s">
        <v>7</v>
      </c>
      <c r="B146" s="1" t="s">
        <v>260</v>
      </c>
      <c r="C146" s="2">
        <v>100125</v>
      </c>
      <c r="D146" s="5">
        <v>7352</v>
      </c>
      <c r="E146" s="12">
        <v>0.04</v>
      </c>
      <c r="F146" s="15">
        <f t="shared" si="2"/>
        <v>7110.8544000000002</v>
      </c>
    </row>
    <row r="147" spans="1:6" ht="14" customHeight="1" x14ac:dyDescent="0.35">
      <c r="A147" s="1" t="s">
        <v>7</v>
      </c>
      <c r="B147" s="1" t="s">
        <v>261</v>
      </c>
      <c r="C147" s="2">
        <v>100126</v>
      </c>
      <c r="D147" s="5">
        <v>12340</v>
      </c>
      <c r="E147" s="12">
        <v>0.04</v>
      </c>
      <c r="F147" s="15">
        <f t="shared" si="2"/>
        <v>11935.248</v>
      </c>
    </row>
    <row r="148" spans="1:6" ht="14" customHeight="1" x14ac:dyDescent="0.35">
      <c r="A148" s="1" t="s">
        <v>8</v>
      </c>
      <c r="B148" s="1" t="s">
        <v>262</v>
      </c>
      <c r="C148" s="2">
        <v>100715</v>
      </c>
      <c r="D148" s="5">
        <v>14314</v>
      </c>
      <c r="E148" s="12">
        <v>0.04</v>
      </c>
      <c r="F148" s="15">
        <f t="shared" si="2"/>
        <v>13844.500799999998</v>
      </c>
    </row>
    <row r="149" spans="1:6" ht="14" customHeight="1" x14ac:dyDescent="0.35">
      <c r="A149" s="1" t="s">
        <v>8</v>
      </c>
      <c r="B149" s="1" t="s">
        <v>263</v>
      </c>
      <c r="C149" s="2">
        <v>100716</v>
      </c>
      <c r="D149" s="5">
        <v>390</v>
      </c>
      <c r="E149" s="12">
        <v>0.04</v>
      </c>
      <c r="F149" s="15">
        <f t="shared" si="2"/>
        <v>377.20799999999997</v>
      </c>
    </row>
    <row r="150" spans="1:6" ht="14" customHeight="1" x14ac:dyDescent="0.35">
      <c r="A150" s="1" t="s">
        <v>9</v>
      </c>
      <c r="B150" s="1" t="s">
        <v>264</v>
      </c>
      <c r="C150" s="2">
        <v>100262</v>
      </c>
      <c r="D150" s="5">
        <v>5438</v>
      </c>
      <c r="E150" s="12">
        <v>0.04</v>
      </c>
      <c r="F150" s="15">
        <f t="shared" si="2"/>
        <v>5259.6335999999992</v>
      </c>
    </row>
    <row r="151" spans="1:6" ht="14" customHeight="1" x14ac:dyDescent="0.35">
      <c r="A151" s="1" t="s">
        <v>10</v>
      </c>
      <c r="B151" s="1" t="s">
        <v>265</v>
      </c>
      <c r="C151" s="2">
        <v>101311</v>
      </c>
      <c r="D151" s="5">
        <v>17124</v>
      </c>
      <c r="E151" s="12">
        <v>0.04</v>
      </c>
      <c r="F151" s="15">
        <f t="shared" si="2"/>
        <v>16562.3328</v>
      </c>
    </row>
    <row r="152" spans="1:6" ht="14" customHeight="1" x14ac:dyDescent="0.35">
      <c r="A152" s="1" t="s">
        <v>11</v>
      </c>
      <c r="B152" s="1" t="s">
        <v>266</v>
      </c>
      <c r="C152" s="2">
        <v>100283</v>
      </c>
      <c r="D152" s="5">
        <v>2075</v>
      </c>
      <c r="E152" s="12">
        <v>0.04</v>
      </c>
      <c r="F152" s="15">
        <f t="shared" si="2"/>
        <v>2006.94</v>
      </c>
    </row>
    <row r="153" spans="1:6" ht="14" customHeight="1" x14ac:dyDescent="0.35">
      <c r="A153" s="1" t="s">
        <v>11</v>
      </c>
      <c r="B153" s="1" t="s">
        <v>267</v>
      </c>
      <c r="C153" s="2">
        <v>100284</v>
      </c>
      <c r="D153" s="5">
        <v>4151</v>
      </c>
      <c r="E153" s="12">
        <v>0.04</v>
      </c>
      <c r="F153" s="15">
        <f t="shared" si="2"/>
        <v>4014.8472000000002</v>
      </c>
    </row>
    <row r="154" spans="1:6" ht="14" customHeight="1" x14ac:dyDescent="0.35">
      <c r="A154" s="1" t="s">
        <v>11</v>
      </c>
      <c r="B154" s="1" t="s">
        <v>268</v>
      </c>
      <c r="C154" s="2">
        <v>100285</v>
      </c>
      <c r="D154" s="5">
        <v>7611</v>
      </c>
      <c r="E154" s="12">
        <v>0.04</v>
      </c>
      <c r="F154" s="15">
        <f t="shared" si="2"/>
        <v>7361.3591999999999</v>
      </c>
    </row>
    <row r="155" spans="1:6" ht="14" customHeight="1" x14ac:dyDescent="0.35">
      <c r="A155" s="1" t="s">
        <v>11</v>
      </c>
      <c r="B155" s="1" t="s">
        <v>269</v>
      </c>
      <c r="C155" s="2">
        <v>100286</v>
      </c>
      <c r="D155" s="5">
        <v>11280</v>
      </c>
      <c r="E155" s="12">
        <v>0.04</v>
      </c>
      <c r="F155" s="15">
        <f t="shared" si="2"/>
        <v>10910.016</v>
      </c>
    </row>
    <row r="156" spans="1:6" ht="14" customHeight="1" x14ac:dyDescent="0.35">
      <c r="A156" s="1" t="s">
        <v>11</v>
      </c>
      <c r="B156" s="1" t="s">
        <v>270</v>
      </c>
      <c r="C156" s="2">
        <v>100287</v>
      </c>
      <c r="D156" s="5">
        <v>13843</v>
      </c>
      <c r="E156" s="12">
        <v>0.04</v>
      </c>
      <c r="F156" s="15">
        <f t="shared" si="2"/>
        <v>13388.949599999998</v>
      </c>
    </row>
    <row r="157" spans="1:6" ht="14" customHeight="1" x14ac:dyDescent="0.35">
      <c r="A157" s="1" t="s">
        <v>11</v>
      </c>
      <c r="B157" s="1" t="s">
        <v>271</v>
      </c>
      <c r="C157" s="2">
        <v>100288</v>
      </c>
      <c r="D157" s="5">
        <v>25613</v>
      </c>
      <c r="E157" s="12">
        <v>0.04</v>
      </c>
      <c r="F157" s="15">
        <f t="shared" si="2"/>
        <v>24772.893599999999</v>
      </c>
    </row>
    <row r="158" spans="1:6" ht="14" customHeight="1" x14ac:dyDescent="0.35">
      <c r="A158" s="1" t="s">
        <v>11</v>
      </c>
      <c r="B158" s="1" t="s">
        <v>272</v>
      </c>
      <c r="C158" s="2">
        <v>100289</v>
      </c>
      <c r="D158" s="5">
        <v>37380</v>
      </c>
      <c r="E158" s="12">
        <v>0.04</v>
      </c>
      <c r="F158" s="15">
        <f t="shared" si="2"/>
        <v>36153.935999999994</v>
      </c>
    </row>
    <row r="159" spans="1:6" ht="14" customHeight="1" x14ac:dyDescent="0.35">
      <c r="A159" s="1" t="s">
        <v>11</v>
      </c>
      <c r="B159" s="1" t="s">
        <v>273</v>
      </c>
      <c r="C159" s="2">
        <v>100290</v>
      </c>
      <c r="D159" s="5">
        <v>44993</v>
      </c>
      <c r="E159" s="12">
        <v>0.04</v>
      </c>
      <c r="F159" s="15">
        <f t="shared" si="2"/>
        <v>43517.229599999999</v>
      </c>
    </row>
    <row r="160" spans="1:6" ht="14" customHeight="1" x14ac:dyDescent="0.35">
      <c r="A160" s="1" t="s">
        <v>11</v>
      </c>
      <c r="B160" s="1" t="s">
        <v>274</v>
      </c>
      <c r="C160" s="2">
        <v>100291</v>
      </c>
      <c r="D160" s="5">
        <v>51224</v>
      </c>
      <c r="E160" s="12">
        <v>0.04</v>
      </c>
      <c r="F160" s="15">
        <f t="shared" si="2"/>
        <v>49543.852800000001</v>
      </c>
    </row>
    <row r="161" spans="1:6" ht="14" customHeight="1" x14ac:dyDescent="0.35">
      <c r="A161" s="1" t="s">
        <v>11</v>
      </c>
      <c r="B161" s="1" t="s">
        <v>275</v>
      </c>
      <c r="C161" s="2">
        <v>100292</v>
      </c>
      <c r="D161" s="5">
        <v>56763</v>
      </c>
      <c r="E161" s="12">
        <v>0.04</v>
      </c>
      <c r="F161" s="15">
        <f t="shared" si="2"/>
        <v>54901.173599999995</v>
      </c>
    </row>
    <row r="162" spans="1:6" ht="14" customHeight="1" x14ac:dyDescent="0.35">
      <c r="A162" s="1" t="s">
        <v>11</v>
      </c>
      <c r="B162" s="1" t="s">
        <v>276</v>
      </c>
      <c r="C162" s="2">
        <v>100293</v>
      </c>
      <c r="D162" s="5">
        <v>62301</v>
      </c>
      <c r="E162" s="12">
        <v>0.04</v>
      </c>
      <c r="F162" s="15">
        <f t="shared" si="2"/>
        <v>60257.527199999997</v>
      </c>
    </row>
    <row r="163" spans="1:6" ht="14" customHeight="1" x14ac:dyDescent="0.35">
      <c r="A163" s="1" t="s">
        <v>11</v>
      </c>
      <c r="B163" s="1" t="s">
        <v>277</v>
      </c>
      <c r="C163" s="2">
        <v>100294</v>
      </c>
      <c r="D163" s="5">
        <v>69222</v>
      </c>
      <c r="E163" s="12">
        <v>0.04</v>
      </c>
      <c r="F163" s="15">
        <f t="shared" si="2"/>
        <v>66951.518400000001</v>
      </c>
    </row>
    <row r="164" spans="1:6" ht="14" customHeight="1" x14ac:dyDescent="0.35">
      <c r="A164" s="1" t="s">
        <v>11</v>
      </c>
      <c r="B164" s="1" t="s">
        <v>278</v>
      </c>
      <c r="C164" s="2">
        <v>100295</v>
      </c>
      <c r="D164" s="5">
        <v>76146</v>
      </c>
      <c r="E164" s="12">
        <v>0.04</v>
      </c>
      <c r="F164" s="15">
        <f t="shared" si="2"/>
        <v>73648.411200000002</v>
      </c>
    </row>
    <row r="165" spans="1:6" ht="14" customHeight="1" x14ac:dyDescent="0.35">
      <c r="A165" s="1" t="s">
        <v>11</v>
      </c>
      <c r="B165" s="1" t="s">
        <v>279</v>
      </c>
      <c r="C165" s="2">
        <v>100296</v>
      </c>
      <c r="D165" s="5">
        <v>83070</v>
      </c>
      <c r="E165" s="12">
        <v>0.04</v>
      </c>
      <c r="F165" s="15">
        <f t="shared" si="2"/>
        <v>80345.304000000004</v>
      </c>
    </row>
    <row r="166" spans="1:6" ht="14" customHeight="1" x14ac:dyDescent="0.35">
      <c r="A166" s="1" t="s">
        <v>11</v>
      </c>
      <c r="B166" s="1" t="s">
        <v>280</v>
      </c>
      <c r="C166" s="2">
        <v>100297</v>
      </c>
      <c r="D166" s="5">
        <v>96915</v>
      </c>
      <c r="E166" s="12">
        <v>0.04</v>
      </c>
      <c r="F166" s="15">
        <f t="shared" si="2"/>
        <v>93736.187999999995</v>
      </c>
    </row>
    <row r="167" spans="1:6" ht="14" customHeight="1" x14ac:dyDescent="0.35">
      <c r="A167" s="1" t="s">
        <v>11</v>
      </c>
      <c r="B167" s="1" t="s">
        <v>281</v>
      </c>
      <c r="C167" s="2">
        <v>100298</v>
      </c>
      <c r="D167" s="5">
        <v>110758</v>
      </c>
      <c r="E167" s="12">
        <v>0.04</v>
      </c>
      <c r="F167" s="15">
        <f t="shared" si="2"/>
        <v>107125.13759999999</v>
      </c>
    </row>
    <row r="168" spans="1:6" ht="14" customHeight="1" x14ac:dyDescent="0.35">
      <c r="A168" s="1" t="s">
        <v>11</v>
      </c>
      <c r="B168" s="1" t="s">
        <v>282</v>
      </c>
      <c r="C168" s="2">
        <v>100299</v>
      </c>
      <c r="D168" s="5">
        <v>131527</v>
      </c>
      <c r="E168" s="12">
        <v>0.04</v>
      </c>
      <c r="F168" s="15">
        <f t="shared" si="2"/>
        <v>127212.91439999999</v>
      </c>
    </row>
    <row r="169" spans="1:6" ht="14" customHeight="1" x14ac:dyDescent="0.35">
      <c r="A169" s="1" t="s">
        <v>11</v>
      </c>
      <c r="B169" s="1" t="s">
        <v>283</v>
      </c>
      <c r="C169" s="2">
        <v>100300</v>
      </c>
      <c r="D169" s="5">
        <v>133261</v>
      </c>
      <c r="E169" s="12">
        <v>0.04</v>
      </c>
      <c r="F169" s="15">
        <f t="shared" si="2"/>
        <v>128890.0392</v>
      </c>
    </row>
    <row r="170" spans="1:6" ht="14" customHeight="1" x14ac:dyDescent="0.35">
      <c r="A170" s="1" t="s">
        <v>11</v>
      </c>
      <c r="B170" s="1" t="s">
        <v>284</v>
      </c>
      <c r="C170" s="2">
        <v>100301</v>
      </c>
      <c r="D170" s="5">
        <v>155760</v>
      </c>
      <c r="E170" s="12">
        <v>0.04</v>
      </c>
      <c r="F170" s="15">
        <f t="shared" si="2"/>
        <v>150651.07200000001</v>
      </c>
    </row>
    <row r="171" spans="1:6" ht="14" customHeight="1" x14ac:dyDescent="0.35">
      <c r="A171" s="1" t="s">
        <v>11</v>
      </c>
      <c r="B171" s="1" t="s">
        <v>285</v>
      </c>
      <c r="C171" s="2">
        <v>100302</v>
      </c>
      <c r="D171" s="5">
        <v>204910</v>
      </c>
      <c r="E171" s="12">
        <v>0.04</v>
      </c>
      <c r="F171" s="15">
        <f t="shared" si="2"/>
        <v>198188.95200000002</v>
      </c>
    </row>
    <row r="172" spans="1:6" ht="14" customHeight="1" x14ac:dyDescent="0.35">
      <c r="A172" s="1" t="s">
        <v>12</v>
      </c>
      <c r="B172" s="1" t="s">
        <v>286</v>
      </c>
      <c r="C172" s="2">
        <v>102148</v>
      </c>
      <c r="D172" s="5">
        <v>1459</v>
      </c>
      <c r="E172" s="12">
        <v>0.04</v>
      </c>
      <c r="F172" s="15">
        <f t="shared" si="2"/>
        <v>1411.1447999999998</v>
      </c>
    </row>
    <row r="173" spans="1:6" ht="14" customHeight="1" x14ac:dyDescent="0.35">
      <c r="A173" s="1" t="s">
        <v>12</v>
      </c>
      <c r="B173" s="1" t="s">
        <v>287</v>
      </c>
      <c r="C173" s="2">
        <v>102149</v>
      </c>
      <c r="D173" s="5">
        <v>2194</v>
      </c>
      <c r="E173" s="12">
        <v>0.04</v>
      </c>
      <c r="F173" s="15">
        <f t="shared" si="2"/>
        <v>2122.0367999999999</v>
      </c>
    </row>
    <row r="174" spans="1:6" ht="14" customHeight="1" x14ac:dyDescent="0.35">
      <c r="A174" s="1" t="s">
        <v>12</v>
      </c>
      <c r="B174" s="1" t="s">
        <v>288</v>
      </c>
      <c r="C174" s="2">
        <v>102150</v>
      </c>
      <c r="D174" s="5">
        <v>3241</v>
      </c>
      <c r="E174" s="12">
        <v>0.04</v>
      </c>
      <c r="F174" s="15">
        <f t="shared" si="2"/>
        <v>3134.6951999999997</v>
      </c>
    </row>
    <row r="175" spans="1:6" ht="14" customHeight="1" x14ac:dyDescent="0.35">
      <c r="A175" s="1" t="s">
        <v>12</v>
      </c>
      <c r="B175" s="1" t="s">
        <v>289</v>
      </c>
      <c r="C175" s="2">
        <v>102151</v>
      </c>
      <c r="D175" s="5">
        <v>5344</v>
      </c>
      <c r="E175" s="12">
        <v>0.04</v>
      </c>
      <c r="F175" s="15">
        <f t="shared" si="2"/>
        <v>5168.7168000000001</v>
      </c>
    </row>
    <row r="176" spans="1:6" ht="14" customHeight="1" x14ac:dyDescent="0.35">
      <c r="A176" s="1" t="s">
        <v>12</v>
      </c>
      <c r="B176" s="1" t="s">
        <v>290</v>
      </c>
      <c r="C176" s="2">
        <v>102152</v>
      </c>
      <c r="D176" s="5">
        <v>9594</v>
      </c>
      <c r="E176" s="12">
        <v>0.04</v>
      </c>
      <c r="F176" s="15">
        <f t="shared" si="2"/>
        <v>9279.3168000000005</v>
      </c>
    </row>
    <row r="177" spans="1:6" ht="14" customHeight="1" x14ac:dyDescent="0.35">
      <c r="A177" s="1" t="s">
        <v>12</v>
      </c>
      <c r="B177" s="1" t="s">
        <v>291</v>
      </c>
      <c r="C177" s="2">
        <v>102153</v>
      </c>
      <c r="D177" s="5">
        <v>17679</v>
      </c>
      <c r="E177" s="12">
        <v>0.04</v>
      </c>
      <c r="F177" s="15">
        <f t="shared" si="2"/>
        <v>17099.128799999999</v>
      </c>
    </row>
    <row r="178" spans="1:6" ht="14" customHeight="1" x14ac:dyDescent="0.35">
      <c r="A178" s="1" t="s">
        <v>12</v>
      </c>
      <c r="B178" s="1" t="s">
        <v>292</v>
      </c>
      <c r="C178" s="2">
        <v>102154</v>
      </c>
      <c r="D178" s="5">
        <v>22317</v>
      </c>
      <c r="E178" s="12">
        <v>0.04</v>
      </c>
      <c r="F178" s="15">
        <f t="shared" si="2"/>
        <v>21585.002400000001</v>
      </c>
    </row>
    <row r="179" spans="1:6" ht="14" customHeight="1" x14ac:dyDescent="0.35">
      <c r="A179" s="1" t="s">
        <v>13</v>
      </c>
      <c r="B179" s="1" t="s">
        <v>293</v>
      </c>
      <c r="C179" s="2">
        <v>102344</v>
      </c>
      <c r="D179" s="5">
        <v>2147</v>
      </c>
      <c r="E179" s="12">
        <v>0.04</v>
      </c>
      <c r="F179" s="15">
        <f t="shared" si="2"/>
        <v>2076.5783999999999</v>
      </c>
    </row>
    <row r="180" spans="1:6" ht="14" customHeight="1" x14ac:dyDescent="0.35">
      <c r="A180" s="1" t="s">
        <v>13</v>
      </c>
      <c r="B180" s="1" t="s">
        <v>294</v>
      </c>
      <c r="C180" s="2">
        <v>102345</v>
      </c>
      <c r="D180" s="5">
        <v>3253</v>
      </c>
      <c r="E180" s="12">
        <v>0.04</v>
      </c>
      <c r="F180" s="15">
        <f t="shared" si="2"/>
        <v>3146.3016000000002</v>
      </c>
    </row>
    <row r="181" spans="1:6" ht="14" customHeight="1" x14ac:dyDescent="0.35">
      <c r="A181" s="1" t="s">
        <v>13</v>
      </c>
      <c r="B181" s="1" t="s">
        <v>295</v>
      </c>
      <c r="C181" s="2">
        <v>102346</v>
      </c>
      <c r="D181" s="5">
        <v>6597</v>
      </c>
      <c r="E181" s="12">
        <v>0.04</v>
      </c>
      <c r="F181" s="15">
        <f t="shared" si="2"/>
        <v>6380.6184000000003</v>
      </c>
    </row>
    <row r="182" spans="1:6" ht="14" customHeight="1" x14ac:dyDescent="0.35">
      <c r="A182" s="1" t="s">
        <v>13</v>
      </c>
      <c r="B182" s="1" t="s">
        <v>296</v>
      </c>
      <c r="C182" s="2">
        <v>102347</v>
      </c>
      <c r="D182" s="5">
        <v>9876</v>
      </c>
      <c r="E182" s="12">
        <v>0.04</v>
      </c>
      <c r="F182" s="15">
        <f t="shared" si="2"/>
        <v>9552.0671999999995</v>
      </c>
    </row>
    <row r="183" spans="1:6" ht="14" customHeight="1" x14ac:dyDescent="0.35">
      <c r="A183" s="1" t="s">
        <v>13</v>
      </c>
      <c r="B183" s="1" t="s">
        <v>297</v>
      </c>
      <c r="C183" s="2">
        <v>102348</v>
      </c>
      <c r="D183" s="5">
        <v>13483</v>
      </c>
      <c r="E183" s="12">
        <v>0.04</v>
      </c>
      <c r="F183" s="15">
        <f t="shared" si="2"/>
        <v>13040.757600000001</v>
      </c>
    </row>
    <row r="184" spans="1:6" ht="14" customHeight="1" x14ac:dyDescent="0.35">
      <c r="A184" s="1" t="s">
        <v>13</v>
      </c>
      <c r="B184" s="1" t="s">
        <v>298</v>
      </c>
      <c r="C184" s="2">
        <v>102349</v>
      </c>
      <c r="D184" s="5">
        <v>23154</v>
      </c>
      <c r="E184" s="12">
        <v>0.04</v>
      </c>
      <c r="F184" s="15">
        <f t="shared" si="2"/>
        <v>22394.5488</v>
      </c>
    </row>
    <row r="185" spans="1:6" ht="14" customHeight="1" x14ac:dyDescent="0.35">
      <c r="A185" s="1" t="s">
        <v>13</v>
      </c>
      <c r="B185" s="1" t="s">
        <v>299</v>
      </c>
      <c r="C185" s="2">
        <v>102350</v>
      </c>
      <c r="D185" s="5">
        <v>28241</v>
      </c>
      <c r="E185" s="12">
        <v>0.04</v>
      </c>
      <c r="F185" s="15">
        <f t="shared" si="2"/>
        <v>27314.695200000002</v>
      </c>
    </row>
    <row r="186" spans="1:6" ht="14" customHeight="1" x14ac:dyDescent="0.35">
      <c r="A186" s="1" t="s">
        <v>13</v>
      </c>
      <c r="B186" s="1" t="s">
        <v>300</v>
      </c>
      <c r="C186" s="2">
        <v>102351</v>
      </c>
      <c r="D186" s="5">
        <v>34037</v>
      </c>
      <c r="E186" s="12">
        <v>0.04</v>
      </c>
      <c r="F186" s="15">
        <f t="shared" si="2"/>
        <v>32920.5864</v>
      </c>
    </row>
    <row r="187" spans="1:6" ht="14" customHeight="1" x14ac:dyDescent="0.35">
      <c r="A187" s="1" t="s">
        <v>13</v>
      </c>
      <c r="B187" s="1" t="s">
        <v>301</v>
      </c>
      <c r="C187" s="2">
        <v>102352</v>
      </c>
      <c r="D187" s="5">
        <v>40434</v>
      </c>
      <c r="E187" s="12">
        <v>0.04</v>
      </c>
      <c r="F187" s="15">
        <f t="shared" si="2"/>
        <v>39107.764799999997</v>
      </c>
    </row>
    <row r="188" spans="1:6" ht="14" customHeight="1" x14ac:dyDescent="0.35">
      <c r="A188" s="1" t="s">
        <v>13</v>
      </c>
      <c r="B188" s="1" t="s">
        <v>302</v>
      </c>
      <c r="C188" s="2">
        <v>102353</v>
      </c>
      <c r="D188" s="5">
        <v>56251</v>
      </c>
      <c r="E188" s="12">
        <v>0.04</v>
      </c>
      <c r="F188" s="15">
        <f t="shared" si="2"/>
        <v>54405.967199999999</v>
      </c>
    </row>
    <row r="189" spans="1:6" ht="14" customHeight="1" x14ac:dyDescent="0.35">
      <c r="A189" s="1" t="s">
        <v>13</v>
      </c>
      <c r="B189" s="1" t="s">
        <v>303</v>
      </c>
      <c r="C189" s="2">
        <v>102354</v>
      </c>
      <c r="D189" s="5">
        <v>84265</v>
      </c>
      <c r="E189" s="12">
        <v>0.04</v>
      </c>
      <c r="F189" s="15">
        <f t="shared" si="2"/>
        <v>81501.107999999993</v>
      </c>
    </row>
    <row r="190" spans="1:6" ht="14" customHeight="1" x14ac:dyDescent="0.35">
      <c r="A190" s="1" t="s">
        <v>13</v>
      </c>
      <c r="B190" s="1" t="s">
        <v>304</v>
      </c>
      <c r="C190" s="2">
        <v>102355</v>
      </c>
      <c r="D190" s="5">
        <v>112697</v>
      </c>
      <c r="E190" s="12">
        <v>0.04</v>
      </c>
      <c r="F190" s="15">
        <f t="shared" si="2"/>
        <v>109000.53839999999</v>
      </c>
    </row>
    <row r="191" spans="1:6" ht="14" customHeight="1" x14ac:dyDescent="0.35">
      <c r="A191" s="1" t="s">
        <v>13</v>
      </c>
      <c r="B191" s="1" t="s">
        <v>305</v>
      </c>
      <c r="C191" s="2">
        <v>102356</v>
      </c>
      <c r="D191" s="5">
        <v>140707</v>
      </c>
      <c r="E191" s="12">
        <v>0.04</v>
      </c>
      <c r="F191" s="15">
        <f t="shared" si="2"/>
        <v>136091.81039999999</v>
      </c>
    </row>
    <row r="192" spans="1:6" ht="14" customHeight="1" x14ac:dyDescent="0.35">
      <c r="A192" s="1" t="s">
        <v>13</v>
      </c>
      <c r="B192" s="1" t="s">
        <v>306</v>
      </c>
      <c r="C192" s="2">
        <v>102357</v>
      </c>
      <c r="D192" s="5">
        <v>169560</v>
      </c>
      <c r="E192" s="12">
        <v>0.04</v>
      </c>
      <c r="F192" s="15">
        <f t="shared" si="2"/>
        <v>163998.432</v>
      </c>
    </row>
    <row r="193" spans="1:6" ht="14" customHeight="1" x14ac:dyDescent="0.35">
      <c r="A193" s="1" t="s">
        <v>14</v>
      </c>
      <c r="B193" s="1" t="s">
        <v>307</v>
      </c>
      <c r="C193" s="2">
        <v>102314</v>
      </c>
      <c r="D193" s="5">
        <v>533</v>
      </c>
      <c r="E193" s="12">
        <v>0.04</v>
      </c>
      <c r="F193" s="15">
        <f t="shared" si="2"/>
        <v>515.51760000000002</v>
      </c>
    </row>
    <row r="194" spans="1:6" ht="14" customHeight="1" x14ac:dyDescent="0.35">
      <c r="A194" s="1" t="s">
        <v>14</v>
      </c>
      <c r="B194" s="1" t="s">
        <v>308</v>
      </c>
      <c r="C194" s="2">
        <v>102315</v>
      </c>
      <c r="D194" s="5">
        <v>524</v>
      </c>
      <c r="E194" s="12">
        <v>0.04</v>
      </c>
      <c r="F194" s="15">
        <f t="shared" si="2"/>
        <v>506.81279999999998</v>
      </c>
    </row>
    <row r="195" spans="1:6" ht="14" customHeight="1" x14ac:dyDescent="0.35">
      <c r="A195" s="1" t="s">
        <v>14</v>
      </c>
      <c r="B195" s="1" t="s">
        <v>309</v>
      </c>
      <c r="C195" s="2">
        <v>102316</v>
      </c>
      <c r="D195" s="5">
        <v>517</v>
      </c>
      <c r="E195" s="12">
        <v>0.04</v>
      </c>
      <c r="F195" s="15">
        <f t="shared" ref="F195:F258" si="3">(D195*0.96)+((D195*0.96)*0.0075)</f>
        <v>500.04239999999999</v>
      </c>
    </row>
    <row r="196" spans="1:6" ht="14" customHeight="1" x14ac:dyDescent="0.35">
      <c r="A196" s="1" t="s">
        <v>14</v>
      </c>
      <c r="B196" s="1" t="s">
        <v>310</v>
      </c>
      <c r="C196" s="2">
        <v>102317</v>
      </c>
      <c r="D196" s="5">
        <v>507</v>
      </c>
      <c r="E196" s="12">
        <v>0.04</v>
      </c>
      <c r="F196" s="15">
        <f t="shared" si="3"/>
        <v>490.37039999999996</v>
      </c>
    </row>
    <row r="197" spans="1:6" ht="14" customHeight="1" x14ac:dyDescent="0.35">
      <c r="A197" s="1" t="s">
        <v>14</v>
      </c>
      <c r="B197" s="1" t="s">
        <v>311</v>
      </c>
      <c r="C197" s="2">
        <v>102318</v>
      </c>
      <c r="D197" s="5">
        <v>492</v>
      </c>
      <c r="E197" s="12">
        <v>0.04</v>
      </c>
      <c r="F197" s="15">
        <f t="shared" si="3"/>
        <v>475.86239999999998</v>
      </c>
    </row>
    <row r="198" spans="1:6" ht="14" customHeight="1" x14ac:dyDescent="0.35">
      <c r="A198" s="1" t="s">
        <v>14</v>
      </c>
      <c r="B198" s="1" t="s">
        <v>312</v>
      </c>
      <c r="C198" s="2">
        <v>102319</v>
      </c>
      <c r="D198" s="5">
        <v>473</v>
      </c>
      <c r="E198" s="12">
        <v>0.04</v>
      </c>
      <c r="F198" s="15">
        <f t="shared" si="3"/>
        <v>457.48559999999998</v>
      </c>
    </row>
    <row r="199" spans="1:6" ht="14" customHeight="1" x14ac:dyDescent="0.35">
      <c r="A199" s="1" t="s">
        <v>14</v>
      </c>
      <c r="B199" s="1" t="s">
        <v>313</v>
      </c>
      <c r="C199" s="2">
        <v>102320</v>
      </c>
      <c r="D199" s="5">
        <v>444</v>
      </c>
      <c r="E199" s="12">
        <v>0.04</v>
      </c>
      <c r="F199" s="15">
        <f t="shared" si="3"/>
        <v>429.43680000000001</v>
      </c>
    </row>
    <row r="200" spans="1:6" ht="14" customHeight="1" x14ac:dyDescent="0.35">
      <c r="A200" s="1" t="s">
        <v>14</v>
      </c>
      <c r="B200" s="1" t="s">
        <v>314</v>
      </c>
      <c r="C200" s="2">
        <v>102321</v>
      </c>
      <c r="D200" s="5">
        <v>417</v>
      </c>
      <c r="E200" s="12">
        <v>0.04</v>
      </c>
      <c r="F200" s="15">
        <f t="shared" si="3"/>
        <v>403.32240000000002</v>
      </c>
    </row>
    <row r="201" spans="1:6" ht="14" customHeight="1" x14ac:dyDescent="0.35">
      <c r="A201" s="1" t="s">
        <v>14</v>
      </c>
      <c r="B201" s="1" t="s">
        <v>315</v>
      </c>
      <c r="C201" s="2">
        <v>102322</v>
      </c>
      <c r="D201" s="5">
        <v>389</v>
      </c>
      <c r="E201" s="12">
        <v>0.04</v>
      </c>
      <c r="F201" s="15">
        <f t="shared" si="3"/>
        <v>376.24079999999998</v>
      </c>
    </row>
    <row r="202" spans="1:6" ht="14" customHeight="1" x14ac:dyDescent="0.35">
      <c r="A202" s="1" t="s">
        <v>14</v>
      </c>
      <c r="B202" s="1" t="s">
        <v>316</v>
      </c>
      <c r="C202" s="2">
        <v>102323</v>
      </c>
      <c r="D202" s="5">
        <v>357</v>
      </c>
      <c r="E202" s="12">
        <v>0.04</v>
      </c>
      <c r="F202" s="15">
        <f t="shared" si="3"/>
        <v>345.29039999999998</v>
      </c>
    </row>
    <row r="203" spans="1:6" ht="14" customHeight="1" x14ac:dyDescent="0.35">
      <c r="A203" s="1" t="s">
        <v>14</v>
      </c>
      <c r="B203" s="1" t="s">
        <v>317</v>
      </c>
      <c r="C203" s="2">
        <v>102324</v>
      </c>
      <c r="D203" s="5">
        <v>320</v>
      </c>
      <c r="E203" s="12">
        <v>0.04</v>
      </c>
      <c r="F203" s="15">
        <f t="shared" si="3"/>
        <v>309.50399999999996</v>
      </c>
    </row>
    <row r="204" spans="1:6" ht="14" customHeight="1" x14ac:dyDescent="0.35">
      <c r="A204" s="1" t="s">
        <v>15</v>
      </c>
      <c r="B204" s="1" t="s">
        <v>318</v>
      </c>
      <c r="C204" s="2">
        <v>101838</v>
      </c>
      <c r="D204" s="5">
        <v>3292</v>
      </c>
      <c r="E204" s="12">
        <v>0.04</v>
      </c>
      <c r="F204" s="15">
        <f t="shared" si="3"/>
        <v>3184.0223999999998</v>
      </c>
    </row>
    <row r="205" spans="1:6" ht="14" customHeight="1" x14ac:dyDescent="0.35">
      <c r="A205" s="1" t="s">
        <v>15</v>
      </c>
      <c r="B205" s="1" t="s">
        <v>319</v>
      </c>
      <c r="C205" s="2">
        <v>101839</v>
      </c>
      <c r="D205" s="5">
        <v>5384</v>
      </c>
      <c r="E205" s="12">
        <v>0.04</v>
      </c>
      <c r="F205" s="15">
        <f t="shared" si="3"/>
        <v>5207.4047999999993</v>
      </c>
    </row>
    <row r="206" spans="1:6" ht="14" customHeight="1" x14ac:dyDescent="0.35">
      <c r="A206" s="1" t="s">
        <v>15</v>
      </c>
      <c r="B206" s="1" t="s">
        <v>320</v>
      </c>
      <c r="C206" s="2">
        <v>101840</v>
      </c>
      <c r="D206" s="5">
        <v>9426</v>
      </c>
      <c r="E206" s="12">
        <v>0.04</v>
      </c>
      <c r="F206" s="15">
        <f t="shared" si="3"/>
        <v>9116.8271999999997</v>
      </c>
    </row>
    <row r="207" spans="1:6" ht="14" customHeight="1" x14ac:dyDescent="0.35">
      <c r="A207" s="1" t="s">
        <v>15</v>
      </c>
      <c r="B207" s="1" t="s">
        <v>321</v>
      </c>
      <c r="C207" s="2">
        <v>101942</v>
      </c>
      <c r="D207" s="5">
        <v>12807</v>
      </c>
      <c r="E207" s="12">
        <v>0.04</v>
      </c>
      <c r="F207" s="15">
        <f t="shared" si="3"/>
        <v>12386.930399999999</v>
      </c>
    </row>
    <row r="208" spans="1:6" ht="14" customHeight="1" x14ac:dyDescent="0.35">
      <c r="A208" s="1" t="s">
        <v>15</v>
      </c>
      <c r="B208" s="1" t="s">
        <v>322</v>
      </c>
      <c r="C208" s="2">
        <v>101943</v>
      </c>
      <c r="D208" s="5">
        <v>16432</v>
      </c>
      <c r="E208" s="12">
        <v>0.04</v>
      </c>
      <c r="F208" s="15">
        <f t="shared" si="3"/>
        <v>15893.0304</v>
      </c>
    </row>
    <row r="209" spans="1:6" ht="14" customHeight="1" x14ac:dyDescent="0.35">
      <c r="A209" s="1" t="s">
        <v>15</v>
      </c>
      <c r="B209" s="1" t="s">
        <v>323</v>
      </c>
      <c r="C209" s="2">
        <v>101841</v>
      </c>
      <c r="D209" s="5">
        <v>20434</v>
      </c>
      <c r="E209" s="12">
        <v>0.04</v>
      </c>
      <c r="F209" s="15">
        <f t="shared" si="3"/>
        <v>19763.764800000001</v>
      </c>
    </row>
    <row r="210" spans="1:6" ht="14" customHeight="1" x14ac:dyDescent="0.35">
      <c r="A210" s="1" t="s">
        <v>15</v>
      </c>
      <c r="B210" s="1" t="s">
        <v>324</v>
      </c>
      <c r="C210" s="2">
        <v>101842</v>
      </c>
      <c r="D210" s="5">
        <v>29123</v>
      </c>
      <c r="E210" s="12">
        <v>0.04</v>
      </c>
      <c r="F210" s="15">
        <f t="shared" si="3"/>
        <v>28167.765599999999</v>
      </c>
    </row>
    <row r="211" spans="1:6" ht="14" customHeight="1" x14ac:dyDescent="0.35">
      <c r="A211" s="1" t="s">
        <v>15</v>
      </c>
      <c r="B211" s="1" t="s">
        <v>325</v>
      </c>
      <c r="C211" s="2">
        <v>101843</v>
      </c>
      <c r="D211" s="5">
        <v>34642</v>
      </c>
      <c r="E211" s="12">
        <v>0.04</v>
      </c>
      <c r="F211" s="15">
        <f t="shared" si="3"/>
        <v>33505.742400000003</v>
      </c>
    </row>
    <row r="212" spans="1:6" ht="14" customHeight="1" x14ac:dyDescent="0.35">
      <c r="A212" s="1" t="s">
        <v>15</v>
      </c>
      <c r="B212" s="1" t="s">
        <v>326</v>
      </c>
      <c r="C212" s="2">
        <v>101844</v>
      </c>
      <c r="D212" s="5">
        <v>39736</v>
      </c>
      <c r="E212" s="12">
        <v>0.04</v>
      </c>
      <c r="F212" s="15">
        <f t="shared" si="3"/>
        <v>38432.659199999995</v>
      </c>
    </row>
    <row r="213" spans="1:6" ht="14" customHeight="1" x14ac:dyDescent="0.35">
      <c r="A213" s="1" t="s">
        <v>15</v>
      </c>
      <c r="B213" s="1" t="s">
        <v>327</v>
      </c>
      <c r="C213" s="2">
        <v>101845</v>
      </c>
      <c r="D213" s="5">
        <v>46666</v>
      </c>
      <c r="E213" s="12">
        <v>0.04</v>
      </c>
      <c r="F213" s="15">
        <f t="shared" si="3"/>
        <v>45135.355199999998</v>
      </c>
    </row>
    <row r="214" spans="1:6" ht="14" customHeight="1" x14ac:dyDescent="0.35">
      <c r="A214" s="1" t="s">
        <v>15</v>
      </c>
      <c r="B214" s="1" t="s">
        <v>328</v>
      </c>
      <c r="C214" s="2">
        <v>101846</v>
      </c>
      <c r="D214" s="5">
        <v>56064</v>
      </c>
      <c r="E214" s="12">
        <v>0.04</v>
      </c>
      <c r="F214" s="15">
        <f t="shared" si="3"/>
        <v>54225.100799999993</v>
      </c>
    </row>
    <row r="215" spans="1:6" ht="14" customHeight="1" x14ac:dyDescent="0.35">
      <c r="A215" s="1" t="s">
        <v>15</v>
      </c>
      <c r="B215" s="1" t="s">
        <v>329</v>
      </c>
      <c r="C215" s="2">
        <v>101847</v>
      </c>
      <c r="D215" s="5">
        <v>73887</v>
      </c>
      <c r="E215" s="12">
        <v>0.04</v>
      </c>
      <c r="F215" s="15">
        <f t="shared" si="3"/>
        <v>71463.506399999998</v>
      </c>
    </row>
    <row r="216" spans="1:6" ht="14" customHeight="1" x14ac:dyDescent="0.35">
      <c r="A216" s="1" t="s">
        <v>15</v>
      </c>
      <c r="B216" s="1" t="s">
        <v>330</v>
      </c>
      <c r="C216" s="2">
        <v>101848</v>
      </c>
      <c r="D216" s="5">
        <v>96169</v>
      </c>
      <c r="E216" s="12">
        <v>0.04</v>
      </c>
      <c r="F216" s="15">
        <f t="shared" si="3"/>
        <v>93014.656799999997</v>
      </c>
    </row>
    <row r="217" spans="1:6" ht="14" customHeight="1" x14ac:dyDescent="0.35">
      <c r="A217" s="1" t="s">
        <v>15</v>
      </c>
      <c r="B217" s="1" t="s">
        <v>331</v>
      </c>
      <c r="C217" s="2">
        <v>101849</v>
      </c>
      <c r="D217" s="5">
        <v>133359</v>
      </c>
      <c r="E217" s="12">
        <v>0.04</v>
      </c>
      <c r="F217" s="15">
        <f t="shared" si="3"/>
        <v>128984.8248</v>
      </c>
    </row>
    <row r="218" spans="1:6" ht="14" customHeight="1" x14ac:dyDescent="0.35">
      <c r="A218" s="1" t="s">
        <v>15</v>
      </c>
      <c r="B218" s="1" t="s">
        <v>332</v>
      </c>
      <c r="C218" s="2">
        <v>101850</v>
      </c>
      <c r="D218" s="5">
        <v>200305</v>
      </c>
      <c r="E218" s="12">
        <v>0.04</v>
      </c>
      <c r="F218" s="15">
        <f t="shared" si="3"/>
        <v>193734.99599999998</v>
      </c>
    </row>
    <row r="219" spans="1:6" ht="14" customHeight="1" x14ac:dyDescent="0.35">
      <c r="A219" s="1" t="s">
        <v>15</v>
      </c>
      <c r="B219" s="1" t="s">
        <v>333</v>
      </c>
      <c r="C219" s="2">
        <v>101851</v>
      </c>
      <c r="D219" s="5">
        <v>267203</v>
      </c>
      <c r="E219" s="12">
        <v>0.04</v>
      </c>
      <c r="F219" s="15">
        <f t="shared" si="3"/>
        <v>258438.74160000001</v>
      </c>
    </row>
    <row r="220" spans="1:6" ht="14" customHeight="1" x14ac:dyDescent="0.35">
      <c r="A220" s="1" t="s">
        <v>15</v>
      </c>
      <c r="B220" s="1" t="s">
        <v>334</v>
      </c>
      <c r="C220" s="2">
        <v>2116050</v>
      </c>
      <c r="D220" s="5">
        <v>1803</v>
      </c>
      <c r="E220" s="12">
        <v>0.04</v>
      </c>
      <c r="F220" s="15">
        <f t="shared" si="3"/>
        <v>1743.8616</v>
      </c>
    </row>
    <row r="221" spans="1:6" ht="14" customHeight="1" x14ac:dyDescent="0.35">
      <c r="A221" s="1" t="s">
        <v>15</v>
      </c>
      <c r="B221" s="1" t="s">
        <v>335</v>
      </c>
      <c r="C221" s="2">
        <v>2116051</v>
      </c>
      <c r="D221" s="5">
        <v>2917</v>
      </c>
      <c r="E221" s="12">
        <v>0.04</v>
      </c>
      <c r="F221" s="15">
        <f t="shared" si="3"/>
        <v>2821.3223999999996</v>
      </c>
    </row>
    <row r="222" spans="1:6" ht="14" customHeight="1" x14ac:dyDescent="0.35">
      <c r="A222" s="1" t="s">
        <v>15</v>
      </c>
      <c r="B222" s="1" t="s">
        <v>336</v>
      </c>
      <c r="C222" s="2">
        <v>2116052</v>
      </c>
      <c r="D222" s="5">
        <v>5154</v>
      </c>
      <c r="E222" s="12">
        <v>0.04</v>
      </c>
      <c r="F222" s="15">
        <f t="shared" si="3"/>
        <v>4984.9488000000001</v>
      </c>
    </row>
    <row r="223" spans="1:6" ht="14" customHeight="1" x14ac:dyDescent="0.35">
      <c r="A223" s="1" t="s">
        <v>15</v>
      </c>
      <c r="B223" s="1" t="s">
        <v>337</v>
      </c>
      <c r="C223" s="2">
        <v>2116053</v>
      </c>
      <c r="D223" s="5">
        <v>7622</v>
      </c>
      <c r="E223" s="12">
        <v>0.04</v>
      </c>
      <c r="F223" s="15">
        <f t="shared" si="3"/>
        <v>7371.9983999999995</v>
      </c>
    </row>
    <row r="224" spans="1:6" ht="14" customHeight="1" x14ac:dyDescent="0.35">
      <c r="A224" s="1" t="s">
        <v>15</v>
      </c>
      <c r="B224" s="1" t="s">
        <v>338</v>
      </c>
      <c r="C224" s="2">
        <v>2116054</v>
      </c>
      <c r="D224" s="5">
        <v>9575</v>
      </c>
      <c r="E224" s="12">
        <v>0.04</v>
      </c>
      <c r="F224" s="15">
        <f t="shared" si="3"/>
        <v>9260.94</v>
      </c>
    </row>
    <row r="225" spans="1:6" ht="14" customHeight="1" x14ac:dyDescent="0.35">
      <c r="A225" s="1" t="s">
        <v>15</v>
      </c>
      <c r="B225" s="1" t="s">
        <v>339</v>
      </c>
      <c r="C225" s="2">
        <v>2116055</v>
      </c>
      <c r="D225" s="5">
        <v>11227</v>
      </c>
      <c r="E225" s="12">
        <v>0.04</v>
      </c>
      <c r="F225" s="15">
        <f t="shared" si="3"/>
        <v>10858.7544</v>
      </c>
    </row>
    <row r="226" spans="1:6" ht="14" customHeight="1" x14ac:dyDescent="0.35">
      <c r="A226" s="1" t="s">
        <v>15</v>
      </c>
      <c r="B226" s="1" t="s">
        <v>340</v>
      </c>
      <c r="C226" s="2">
        <v>2116056</v>
      </c>
      <c r="D226" s="5">
        <v>13498</v>
      </c>
      <c r="E226" s="12">
        <v>0.04</v>
      </c>
      <c r="F226" s="15">
        <f t="shared" si="3"/>
        <v>13055.265600000001</v>
      </c>
    </row>
    <row r="227" spans="1:6" ht="14" customHeight="1" x14ac:dyDescent="0.35">
      <c r="A227" s="1" t="s">
        <v>15</v>
      </c>
      <c r="B227" s="1" t="s">
        <v>341</v>
      </c>
      <c r="C227" s="2">
        <v>2116057</v>
      </c>
      <c r="D227" s="5">
        <v>15075</v>
      </c>
      <c r="E227" s="12">
        <v>0.04</v>
      </c>
      <c r="F227" s="15">
        <f t="shared" si="3"/>
        <v>14580.54</v>
      </c>
    </row>
    <row r="228" spans="1:6" ht="14" customHeight="1" x14ac:dyDescent="0.35">
      <c r="A228" s="1" t="s">
        <v>15</v>
      </c>
      <c r="B228" s="1" t="s">
        <v>342</v>
      </c>
      <c r="C228" s="2">
        <v>2116058</v>
      </c>
      <c r="D228" s="5">
        <v>16941</v>
      </c>
      <c r="E228" s="12">
        <v>0.04</v>
      </c>
      <c r="F228" s="15">
        <f t="shared" si="3"/>
        <v>16385.335199999998</v>
      </c>
    </row>
    <row r="229" spans="1:6" ht="14" customHeight="1" x14ac:dyDescent="0.35">
      <c r="A229" s="1" t="s">
        <v>15</v>
      </c>
      <c r="B229" s="1" t="s">
        <v>343</v>
      </c>
      <c r="C229" s="2">
        <v>2116059</v>
      </c>
      <c r="D229" s="5">
        <v>19648</v>
      </c>
      <c r="E229" s="12">
        <v>0.04</v>
      </c>
      <c r="F229" s="15">
        <f t="shared" si="3"/>
        <v>19003.545599999998</v>
      </c>
    </row>
    <row r="230" spans="1:6" ht="14" customHeight="1" x14ac:dyDescent="0.35">
      <c r="A230" s="1" t="s">
        <v>15</v>
      </c>
      <c r="B230" s="1" t="s">
        <v>344</v>
      </c>
      <c r="C230" s="2">
        <v>2116060</v>
      </c>
      <c r="D230" s="5">
        <v>22696</v>
      </c>
      <c r="E230" s="12">
        <v>0.04</v>
      </c>
      <c r="F230" s="15">
        <f t="shared" si="3"/>
        <v>21951.571199999998</v>
      </c>
    </row>
    <row r="231" spans="1:6" ht="14" customHeight="1" x14ac:dyDescent="0.35">
      <c r="A231" s="1" t="s">
        <v>16</v>
      </c>
      <c r="B231" s="1" t="s">
        <v>345</v>
      </c>
      <c r="C231" s="2">
        <v>102420</v>
      </c>
      <c r="D231" s="5">
        <v>2194</v>
      </c>
      <c r="E231" s="12">
        <v>0.04</v>
      </c>
      <c r="F231" s="15">
        <f t="shared" si="3"/>
        <v>2122.0367999999999</v>
      </c>
    </row>
    <row r="232" spans="1:6" ht="14" customHeight="1" x14ac:dyDescent="0.35">
      <c r="A232" s="1" t="s">
        <v>16</v>
      </c>
      <c r="B232" s="1" t="s">
        <v>346</v>
      </c>
      <c r="C232" s="2">
        <v>102421</v>
      </c>
      <c r="D232" s="5">
        <v>4639</v>
      </c>
      <c r="E232" s="12">
        <v>0.04</v>
      </c>
      <c r="F232" s="15">
        <f t="shared" si="3"/>
        <v>4486.8407999999999</v>
      </c>
    </row>
    <row r="233" spans="1:6" ht="14" customHeight="1" x14ac:dyDescent="0.35">
      <c r="A233" s="1" t="s">
        <v>16</v>
      </c>
      <c r="B233" s="1" t="s">
        <v>347</v>
      </c>
      <c r="C233" s="2">
        <v>102422</v>
      </c>
      <c r="D233" s="5">
        <v>8697</v>
      </c>
      <c r="E233" s="12">
        <v>0.04</v>
      </c>
      <c r="F233" s="15">
        <f t="shared" si="3"/>
        <v>8411.7383999999984</v>
      </c>
    </row>
    <row r="234" spans="1:6" ht="14" customHeight="1" x14ac:dyDescent="0.35">
      <c r="A234" s="1" t="s">
        <v>16</v>
      </c>
      <c r="B234" s="1" t="s">
        <v>348</v>
      </c>
      <c r="C234" s="2">
        <v>102423</v>
      </c>
      <c r="D234" s="5">
        <v>13535</v>
      </c>
      <c r="E234" s="12">
        <v>0.04</v>
      </c>
      <c r="F234" s="15">
        <f t="shared" si="3"/>
        <v>13091.052</v>
      </c>
    </row>
    <row r="235" spans="1:6" ht="14" customHeight="1" x14ac:dyDescent="0.35">
      <c r="A235" s="1" t="s">
        <v>16</v>
      </c>
      <c r="B235" s="1" t="s">
        <v>349</v>
      </c>
      <c r="C235" s="2">
        <v>102424</v>
      </c>
      <c r="D235" s="5">
        <v>19153</v>
      </c>
      <c r="E235" s="12">
        <v>0.04</v>
      </c>
      <c r="F235" s="15">
        <f t="shared" si="3"/>
        <v>18524.781600000002</v>
      </c>
    </row>
    <row r="236" spans="1:6" ht="14" customHeight="1" x14ac:dyDescent="0.35">
      <c r="A236" s="1" t="s">
        <v>16</v>
      </c>
      <c r="B236" s="1" t="s">
        <v>350</v>
      </c>
      <c r="C236" s="2">
        <v>102425</v>
      </c>
      <c r="D236" s="5">
        <v>27220</v>
      </c>
      <c r="E236" s="12">
        <v>0.04</v>
      </c>
      <c r="F236" s="15">
        <f t="shared" si="3"/>
        <v>26327.184000000001</v>
      </c>
    </row>
    <row r="237" spans="1:6" ht="14" customHeight="1" x14ac:dyDescent="0.35">
      <c r="A237" s="1" t="s">
        <v>16</v>
      </c>
      <c r="B237" s="1" t="s">
        <v>351</v>
      </c>
      <c r="C237" s="2">
        <v>102426</v>
      </c>
      <c r="D237" s="5">
        <v>42563</v>
      </c>
      <c r="E237" s="12">
        <v>0.04</v>
      </c>
      <c r="F237" s="15">
        <f t="shared" si="3"/>
        <v>41166.933599999997</v>
      </c>
    </row>
    <row r="238" spans="1:6" ht="14" customHeight="1" x14ac:dyDescent="0.35">
      <c r="A238" s="1" t="s">
        <v>16</v>
      </c>
      <c r="B238" s="1" t="s">
        <v>352</v>
      </c>
      <c r="C238" s="2">
        <v>102427</v>
      </c>
      <c r="D238" s="5">
        <v>61085</v>
      </c>
      <c r="E238" s="12">
        <v>0.04</v>
      </c>
      <c r="F238" s="15">
        <f t="shared" si="3"/>
        <v>59081.411999999997</v>
      </c>
    </row>
    <row r="239" spans="1:6" ht="14" customHeight="1" x14ac:dyDescent="0.35">
      <c r="A239" s="1" t="s">
        <v>16</v>
      </c>
      <c r="B239" s="1" t="s">
        <v>353</v>
      </c>
      <c r="C239" s="2">
        <v>102428</v>
      </c>
      <c r="D239" s="5">
        <v>77885</v>
      </c>
      <c r="E239" s="12">
        <v>0.04</v>
      </c>
      <c r="F239" s="15">
        <f t="shared" si="3"/>
        <v>75330.371999999988</v>
      </c>
    </row>
    <row r="240" spans="1:6" ht="14" customHeight="1" x14ac:dyDescent="0.35">
      <c r="A240" s="1" t="s">
        <v>16</v>
      </c>
      <c r="B240" s="1" t="s">
        <v>354</v>
      </c>
      <c r="C240" s="2">
        <v>102429</v>
      </c>
      <c r="D240" s="5">
        <v>95479</v>
      </c>
      <c r="E240" s="12">
        <v>0.04</v>
      </c>
      <c r="F240" s="15">
        <f t="shared" si="3"/>
        <v>92347.288799999995</v>
      </c>
    </row>
    <row r="241" spans="1:6" ht="14" customHeight="1" x14ac:dyDescent="0.35">
      <c r="A241" s="1" t="s">
        <v>16</v>
      </c>
      <c r="B241" s="1" t="s">
        <v>355</v>
      </c>
      <c r="C241" s="2">
        <v>102430</v>
      </c>
      <c r="D241" s="5">
        <v>133788</v>
      </c>
      <c r="E241" s="12">
        <v>0.04</v>
      </c>
      <c r="F241" s="15">
        <f t="shared" si="3"/>
        <v>129399.7536</v>
      </c>
    </row>
    <row r="242" spans="1:6" ht="14" customHeight="1" x14ac:dyDescent="0.35">
      <c r="A242" s="1" t="s">
        <v>16</v>
      </c>
      <c r="B242" s="1" t="s">
        <v>356</v>
      </c>
      <c r="C242" s="2">
        <v>102431</v>
      </c>
      <c r="D242" s="5">
        <v>166700</v>
      </c>
      <c r="E242" s="12">
        <v>0.04</v>
      </c>
      <c r="F242" s="15">
        <f t="shared" si="3"/>
        <v>161232.24</v>
      </c>
    </row>
    <row r="243" spans="1:6" ht="14" customHeight="1" x14ac:dyDescent="0.35">
      <c r="A243" s="1" t="s">
        <v>16</v>
      </c>
      <c r="B243" s="1" t="s">
        <v>357</v>
      </c>
      <c r="C243" s="2">
        <v>102432</v>
      </c>
      <c r="D243" s="5">
        <v>195882</v>
      </c>
      <c r="E243" s="12">
        <v>0.04</v>
      </c>
      <c r="F243" s="15">
        <f t="shared" si="3"/>
        <v>189457.0704</v>
      </c>
    </row>
    <row r="244" spans="1:6" ht="14" customHeight="1" x14ac:dyDescent="0.35">
      <c r="A244" s="1" t="s">
        <v>16</v>
      </c>
      <c r="B244" s="1" t="s">
        <v>358</v>
      </c>
      <c r="C244" s="2">
        <v>102433</v>
      </c>
      <c r="D244" s="5">
        <v>215273</v>
      </c>
      <c r="E244" s="12">
        <v>0.04</v>
      </c>
      <c r="F244" s="15">
        <f t="shared" si="3"/>
        <v>208212.04559999998</v>
      </c>
    </row>
    <row r="245" spans="1:6" ht="14" customHeight="1" x14ac:dyDescent="0.35">
      <c r="A245" s="1" t="s">
        <v>16</v>
      </c>
      <c r="B245" s="1" t="s">
        <v>359</v>
      </c>
      <c r="C245" s="2">
        <v>102434</v>
      </c>
      <c r="D245" s="5">
        <v>269352</v>
      </c>
      <c r="E245" s="12">
        <v>0.04</v>
      </c>
      <c r="F245" s="15">
        <f t="shared" si="3"/>
        <v>260517.25439999998</v>
      </c>
    </row>
    <row r="246" spans="1:6" ht="14" customHeight="1" x14ac:dyDescent="0.35">
      <c r="A246" s="1" t="s">
        <v>16</v>
      </c>
      <c r="B246" s="1" t="s">
        <v>360</v>
      </c>
      <c r="C246" s="2">
        <v>102435</v>
      </c>
      <c r="D246" s="5">
        <v>342311</v>
      </c>
      <c r="E246" s="12">
        <v>0.04</v>
      </c>
      <c r="F246" s="15">
        <f t="shared" si="3"/>
        <v>331083.19919999997</v>
      </c>
    </row>
    <row r="247" spans="1:6" ht="14" customHeight="1" x14ac:dyDescent="0.35">
      <c r="A247" s="1" t="s">
        <v>16</v>
      </c>
      <c r="B247" s="1" t="s">
        <v>361</v>
      </c>
      <c r="C247" s="2">
        <v>102436</v>
      </c>
      <c r="D247" s="5">
        <v>432973</v>
      </c>
      <c r="E247" s="12">
        <v>0.04</v>
      </c>
      <c r="F247" s="15">
        <f t="shared" si="3"/>
        <v>418771.48559999996</v>
      </c>
    </row>
    <row r="248" spans="1:6" ht="14" customHeight="1" x14ac:dyDescent="0.35">
      <c r="A248" s="1" t="s">
        <v>16</v>
      </c>
      <c r="B248" s="1" t="s">
        <v>362</v>
      </c>
      <c r="C248" s="2">
        <v>102437</v>
      </c>
      <c r="D248" s="5">
        <v>540801</v>
      </c>
      <c r="E248" s="12">
        <v>0.04</v>
      </c>
      <c r="F248" s="15">
        <f t="shared" si="3"/>
        <v>523062.72719999996</v>
      </c>
    </row>
    <row r="249" spans="1:6" ht="14" customHeight="1" x14ac:dyDescent="0.35">
      <c r="A249" s="1" t="s">
        <v>16</v>
      </c>
      <c r="B249" s="1" t="s">
        <v>363</v>
      </c>
      <c r="C249" s="2">
        <v>102438</v>
      </c>
      <c r="D249" s="5">
        <v>561046</v>
      </c>
      <c r="E249" s="12">
        <v>0.04</v>
      </c>
      <c r="F249" s="15">
        <f t="shared" si="3"/>
        <v>542643.6912</v>
      </c>
    </row>
    <row r="250" spans="1:6" ht="14" customHeight="1" x14ac:dyDescent="0.35">
      <c r="A250" s="1" t="s">
        <v>16</v>
      </c>
      <c r="B250" s="1" t="s">
        <v>364</v>
      </c>
      <c r="C250" s="2">
        <v>102440</v>
      </c>
      <c r="D250" s="5">
        <v>806168</v>
      </c>
      <c r="E250" s="12">
        <v>0.04</v>
      </c>
      <c r="F250" s="15">
        <f t="shared" si="3"/>
        <v>779725.68960000004</v>
      </c>
    </row>
    <row r="251" spans="1:6" ht="14" customHeight="1" x14ac:dyDescent="0.35">
      <c r="A251" s="1" t="s">
        <v>17</v>
      </c>
      <c r="B251" s="1" t="s">
        <v>365</v>
      </c>
      <c r="C251" s="2">
        <v>104000</v>
      </c>
      <c r="D251" s="5">
        <v>2292</v>
      </c>
      <c r="E251" s="12">
        <v>0.04</v>
      </c>
      <c r="F251" s="15">
        <f t="shared" si="3"/>
        <v>2216.8223999999996</v>
      </c>
    </row>
    <row r="252" spans="1:6" ht="14" customHeight="1" x14ac:dyDescent="0.35">
      <c r="A252" s="1" t="s">
        <v>17</v>
      </c>
      <c r="B252" s="1" t="s">
        <v>366</v>
      </c>
      <c r="C252" s="2">
        <v>104001</v>
      </c>
      <c r="D252" s="5">
        <v>3980</v>
      </c>
      <c r="E252" s="12">
        <v>0.04</v>
      </c>
      <c r="F252" s="15">
        <f t="shared" si="3"/>
        <v>3849.4559999999997</v>
      </c>
    </row>
    <row r="253" spans="1:6" ht="14" customHeight="1" x14ac:dyDescent="0.35">
      <c r="A253" s="1" t="s">
        <v>17</v>
      </c>
      <c r="B253" s="1" t="s">
        <v>367</v>
      </c>
      <c r="C253" s="2">
        <v>104002</v>
      </c>
      <c r="D253" s="5">
        <v>5511</v>
      </c>
      <c r="E253" s="12">
        <v>0.04</v>
      </c>
      <c r="F253" s="15">
        <f t="shared" si="3"/>
        <v>5330.2391999999991</v>
      </c>
    </row>
    <row r="254" spans="1:6" ht="14" customHeight="1" x14ac:dyDescent="0.35">
      <c r="A254" s="1" t="s">
        <v>17</v>
      </c>
      <c r="B254" s="1" t="s">
        <v>368</v>
      </c>
      <c r="C254" s="2">
        <v>104003</v>
      </c>
      <c r="D254" s="5">
        <v>7042</v>
      </c>
      <c r="E254" s="12">
        <v>0.04</v>
      </c>
      <c r="F254" s="15">
        <f t="shared" si="3"/>
        <v>6811.0223999999998</v>
      </c>
    </row>
    <row r="255" spans="1:6" ht="14" customHeight="1" x14ac:dyDescent="0.35">
      <c r="A255" s="1" t="s">
        <v>17</v>
      </c>
      <c r="B255" s="1" t="s">
        <v>369</v>
      </c>
      <c r="C255" s="2">
        <v>104004</v>
      </c>
      <c r="D255" s="5">
        <v>8458</v>
      </c>
      <c r="E255" s="12">
        <v>0.04</v>
      </c>
      <c r="F255" s="15">
        <f t="shared" si="3"/>
        <v>8180.5775999999996</v>
      </c>
    </row>
    <row r="256" spans="1:6" ht="14" customHeight="1" x14ac:dyDescent="0.35">
      <c r="A256" s="1" t="s">
        <v>17</v>
      </c>
      <c r="B256" s="1" t="s">
        <v>370</v>
      </c>
      <c r="C256" s="2">
        <v>104005</v>
      </c>
      <c r="D256" s="5">
        <v>10012</v>
      </c>
      <c r="E256" s="12">
        <v>0.04</v>
      </c>
      <c r="F256" s="15">
        <f t="shared" si="3"/>
        <v>9683.6064000000006</v>
      </c>
    </row>
    <row r="257" spans="1:6" ht="14" customHeight="1" x14ac:dyDescent="0.35">
      <c r="A257" s="1" t="s">
        <v>17</v>
      </c>
      <c r="B257" s="1" t="s">
        <v>371</v>
      </c>
      <c r="C257" s="2">
        <v>104006</v>
      </c>
      <c r="D257" s="5">
        <v>11520</v>
      </c>
      <c r="E257" s="12">
        <v>0.04</v>
      </c>
      <c r="F257" s="15">
        <f t="shared" si="3"/>
        <v>11142.143999999998</v>
      </c>
    </row>
    <row r="258" spans="1:6" ht="14" customHeight="1" x14ac:dyDescent="0.35">
      <c r="A258" s="1" t="s">
        <v>17</v>
      </c>
      <c r="B258" s="1" t="s">
        <v>372</v>
      </c>
      <c r="C258" s="2">
        <v>104007</v>
      </c>
      <c r="D258" s="5">
        <v>12982</v>
      </c>
      <c r="E258" s="12">
        <v>0.04</v>
      </c>
      <c r="F258" s="15">
        <f t="shared" si="3"/>
        <v>12556.190399999999</v>
      </c>
    </row>
    <row r="259" spans="1:6" ht="14" customHeight="1" x14ac:dyDescent="0.35">
      <c r="A259" s="1" t="s">
        <v>17</v>
      </c>
      <c r="B259" s="1" t="s">
        <v>373</v>
      </c>
      <c r="C259" s="2">
        <v>104008</v>
      </c>
      <c r="D259" s="5">
        <v>14396</v>
      </c>
      <c r="E259" s="12">
        <v>0.04</v>
      </c>
      <c r="F259" s="15">
        <f t="shared" ref="F259:F322" si="4">(D259*0.96)+((D259*0.96)*0.0075)</f>
        <v>13923.8112</v>
      </c>
    </row>
    <row r="260" spans="1:6" ht="14" customHeight="1" x14ac:dyDescent="0.35">
      <c r="A260" s="1" t="s">
        <v>17</v>
      </c>
      <c r="B260" s="1" t="s">
        <v>374</v>
      </c>
      <c r="C260" s="2">
        <v>104009</v>
      </c>
      <c r="D260" s="5">
        <v>15768</v>
      </c>
      <c r="E260" s="12">
        <v>0.04</v>
      </c>
      <c r="F260" s="15">
        <f t="shared" si="4"/>
        <v>15250.809599999999</v>
      </c>
    </row>
    <row r="261" spans="1:6" ht="14" customHeight="1" x14ac:dyDescent="0.35">
      <c r="A261" s="1" t="s">
        <v>17</v>
      </c>
      <c r="B261" s="1" t="s">
        <v>375</v>
      </c>
      <c r="C261" s="2">
        <v>104010</v>
      </c>
      <c r="D261" s="5">
        <v>21815</v>
      </c>
      <c r="E261" s="12">
        <v>0.04</v>
      </c>
      <c r="F261" s="15">
        <f t="shared" si="4"/>
        <v>21099.467999999997</v>
      </c>
    </row>
    <row r="262" spans="1:6" ht="14" customHeight="1" x14ac:dyDescent="0.35">
      <c r="A262" s="1" t="s">
        <v>17</v>
      </c>
      <c r="B262" s="1" t="s">
        <v>376</v>
      </c>
      <c r="C262" s="2">
        <v>104011</v>
      </c>
      <c r="D262" s="5">
        <v>28474</v>
      </c>
      <c r="E262" s="12">
        <v>0.04</v>
      </c>
      <c r="F262" s="15">
        <f t="shared" si="4"/>
        <v>27540.052799999998</v>
      </c>
    </row>
    <row r="263" spans="1:6" ht="14" customHeight="1" x14ac:dyDescent="0.35">
      <c r="A263" s="1" t="s">
        <v>17</v>
      </c>
      <c r="B263" s="1" t="s">
        <v>377</v>
      </c>
      <c r="C263" s="2">
        <v>104012</v>
      </c>
      <c r="D263" s="5">
        <v>34635</v>
      </c>
      <c r="E263" s="12">
        <v>0.04</v>
      </c>
      <c r="F263" s="15">
        <f t="shared" si="4"/>
        <v>33498.972000000002</v>
      </c>
    </row>
    <row r="264" spans="1:6" ht="14" customHeight="1" x14ac:dyDescent="0.35">
      <c r="A264" s="1" t="s">
        <v>17</v>
      </c>
      <c r="B264" s="1" t="s">
        <v>378</v>
      </c>
      <c r="C264" s="2">
        <v>104013</v>
      </c>
      <c r="D264" s="5">
        <v>40183</v>
      </c>
      <c r="E264" s="12">
        <v>0.04</v>
      </c>
      <c r="F264" s="15">
        <f t="shared" si="4"/>
        <v>38864.997600000002</v>
      </c>
    </row>
    <row r="265" spans="1:6" ht="14" customHeight="1" x14ac:dyDescent="0.35">
      <c r="A265" s="1" t="s">
        <v>17</v>
      </c>
      <c r="B265" s="1" t="s">
        <v>379</v>
      </c>
      <c r="C265" s="2">
        <v>104014</v>
      </c>
      <c r="D265" s="5">
        <v>45407</v>
      </c>
      <c r="E265" s="12">
        <v>0.04</v>
      </c>
      <c r="F265" s="15">
        <f t="shared" si="4"/>
        <v>43917.650399999999</v>
      </c>
    </row>
    <row r="266" spans="1:6" ht="14" customHeight="1" x14ac:dyDescent="0.35">
      <c r="A266" s="1" t="s">
        <v>17</v>
      </c>
      <c r="B266" s="1" t="s">
        <v>380</v>
      </c>
      <c r="C266" s="2">
        <v>104015</v>
      </c>
      <c r="D266" s="5">
        <v>50212</v>
      </c>
      <c r="E266" s="12">
        <v>0.04</v>
      </c>
      <c r="F266" s="15">
        <f t="shared" si="4"/>
        <v>48565.046399999999</v>
      </c>
    </row>
    <row r="267" spans="1:6" ht="14" customHeight="1" x14ac:dyDescent="0.35">
      <c r="A267" s="1" t="s">
        <v>17</v>
      </c>
      <c r="B267" s="1" t="s">
        <v>381</v>
      </c>
      <c r="C267" s="2">
        <v>104016</v>
      </c>
      <c r="D267" s="5">
        <v>54593</v>
      </c>
      <c r="E267" s="12">
        <v>0.04</v>
      </c>
      <c r="F267" s="15">
        <f t="shared" si="4"/>
        <v>52802.349600000001</v>
      </c>
    </row>
    <row r="268" spans="1:6" ht="14" customHeight="1" x14ac:dyDescent="0.35">
      <c r="A268" s="1" t="s">
        <v>17</v>
      </c>
      <c r="B268" s="1" t="s">
        <v>382</v>
      </c>
      <c r="C268" s="2">
        <v>104017</v>
      </c>
      <c r="D268" s="5">
        <v>58746</v>
      </c>
      <c r="E268" s="12">
        <v>0.04</v>
      </c>
      <c r="F268" s="15">
        <f t="shared" si="4"/>
        <v>56819.131199999996</v>
      </c>
    </row>
    <row r="269" spans="1:6" ht="14" customHeight="1" x14ac:dyDescent="0.35">
      <c r="A269" s="1" t="s">
        <v>17</v>
      </c>
      <c r="B269" s="1" t="s">
        <v>383</v>
      </c>
      <c r="C269" s="2">
        <v>104018</v>
      </c>
      <c r="D269" s="5">
        <v>68196</v>
      </c>
      <c r="E269" s="12">
        <v>0.04</v>
      </c>
      <c r="F269" s="15">
        <f t="shared" si="4"/>
        <v>65959.171199999997</v>
      </c>
    </row>
    <row r="270" spans="1:6" ht="14" customHeight="1" x14ac:dyDescent="0.35">
      <c r="A270" s="1" t="s">
        <v>17</v>
      </c>
      <c r="B270" s="1" t="s">
        <v>384</v>
      </c>
      <c r="C270" s="2">
        <v>104019</v>
      </c>
      <c r="D270" s="5">
        <v>77152</v>
      </c>
      <c r="E270" s="12">
        <v>0.04</v>
      </c>
      <c r="F270" s="15">
        <f t="shared" si="4"/>
        <v>74621.414399999994</v>
      </c>
    </row>
    <row r="271" spans="1:6" ht="14" customHeight="1" x14ac:dyDescent="0.35">
      <c r="A271" s="1" t="s">
        <v>17</v>
      </c>
      <c r="B271" s="1" t="s">
        <v>385</v>
      </c>
      <c r="C271" s="2">
        <v>104020</v>
      </c>
      <c r="D271" s="5">
        <v>85419</v>
      </c>
      <c r="E271" s="12">
        <v>0.04</v>
      </c>
      <c r="F271" s="15">
        <f t="shared" si="4"/>
        <v>82617.256799999988</v>
      </c>
    </row>
    <row r="272" spans="1:6" ht="14" customHeight="1" x14ac:dyDescent="0.35">
      <c r="A272" s="1" t="s">
        <v>17</v>
      </c>
      <c r="B272" s="1" t="s">
        <v>386</v>
      </c>
      <c r="C272" s="2">
        <v>104021</v>
      </c>
      <c r="D272" s="5">
        <v>92653</v>
      </c>
      <c r="E272" s="12">
        <v>0.04</v>
      </c>
      <c r="F272" s="15">
        <f t="shared" si="4"/>
        <v>89613.981599999985</v>
      </c>
    </row>
    <row r="273" spans="1:6" ht="14" customHeight="1" x14ac:dyDescent="0.35">
      <c r="A273" s="1" t="s">
        <v>17</v>
      </c>
      <c r="B273" s="1" t="s">
        <v>387</v>
      </c>
      <c r="C273" s="2">
        <v>104022</v>
      </c>
      <c r="D273" s="5">
        <v>99885</v>
      </c>
      <c r="E273" s="12">
        <v>0.04</v>
      </c>
      <c r="F273" s="15">
        <f t="shared" si="4"/>
        <v>96608.771999999997</v>
      </c>
    </row>
    <row r="274" spans="1:6" ht="14" customHeight="1" x14ac:dyDescent="0.35">
      <c r="A274" s="1" t="s">
        <v>17</v>
      </c>
      <c r="B274" s="1" t="s">
        <v>388</v>
      </c>
      <c r="C274" s="2">
        <v>104023</v>
      </c>
      <c r="D274" s="5">
        <v>121029</v>
      </c>
      <c r="E274" s="12">
        <v>0.04</v>
      </c>
      <c r="F274" s="15">
        <f t="shared" si="4"/>
        <v>117059.2488</v>
      </c>
    </row>
    <row r="275" spans="1:6" ht="14" customHeight="1" x14ac:dyDescent="0.35">
      <c r="A275" s="1" t="s">
        <v>17</v>
      </c>
      <c r="B275" s="1" t="s">
        <v>389</v>
      </c>
      <c r="C275" s="2">
        <v>104024</v>
      </c>
      <c r="D275" s="5">
        <v>141792</v>
      </c>
      <c r="E275" s="12">
        <v>0.04</v>
      </c>
      <c r="F275" s="15">
        <f t="shared" si="4"/>
        <v>137141.2224</v>
      </c>
    </row>
    <row r="276" spans="1:6" ht="14" customHeight="1" x14ac:dyDescent="0.35">
      <c r="A276" s="1" t="s">
        <v>17</v>
      </c>
      <c r="B276" s="1" t="s">
        <v>390</v>
      </c>
      <c r="C276" s="2">
        <v>104025</v>
      </c>
      <c r="D276" s="5">
        <v>160066</v>
      </c>
      <c r="E276" s="12">
        <v>0.04</v>
      </c>
      <c r="F276" s="15">
        <f t="shared" si="4"/>
        <v>154815.83519999997</v>
      </c>
    </row>
    <row r="277" spans="1:6" ht="14" customHeight="1" x14ac:dyDescent="0.35">
      <c r="A277" s="1" t="s">
        <v>17</v>
      </c>
      <c r="B277" s="1" t="s">
        <v>391</v>
      </c>
      <c r="C277" s="2">
        <v>104026</v>
      </c>
      <c r="D277" s="5">
        <v>174513</v>
      </c>
      <c r="E277" s="12">
        <v>0.04</v>
      </c>
      <c r="F277" s="15">
        <f t="shared" si="4"/>
        <v>168788.97359999997</v>
      </c>
    </row>
    <row r="278" spans="1:6" ht="14" customHeight="1" x14ac:dyDescent="0.35">
      <c r="A278" s="1" t="s">
        <v>17</v>
      </c>
      <c r="B278" s="1" t="s">
        <v>392</v>
      </c>
      <c r="C278" s="2">
        <v>104027</v>
      </c>
      <c r="D278" s="5">
        <v>185993</v>
      </c>
      <c r="E278" s="12">
        <v>0.04</v>
      </c>
      <c r="F278" s="15">
        <f t="shared" si="4"/>
        <v>179892.4296</v>
      </c>
    </row>
    <row r="279" spans="1:6" ht="14" customHeight="1" x14ac:dyDescent="0.35">
      <c r="A279" s="1" t="s">
        <v>17</v>
      </c>
      <c r="B279" s="1" t="s">
        <v>393</v>
      </c>
      <c r="C279" s="2">
        <v>104028</v>
      </c>
      <c r="D279" s="5">
        <v>195178</v>
      </c>
      <c r="E279" s="12">
        <v>0.04</v>
      </c>
      <c r="F279" s="15">
        <f t="shared" si="4"/>
        <v>188776.16159999999</v>
      </c>
    </row>
    <row r="280" spans="1:6" ht="14" customHeight="1" x14ac:dyDescent="0.35">
      <c r="A280" s="1" t="s">
        <v>17</v>
      </c>
      <c r="B280" s="1" t="s">
        <v>394</v>
      </c>
      <c r="C280" s="2">
        <v>104029</v>
      </c>
      <c r="D280" s="5">
        <v>220436</v>
      </c>
      <c r="E280" s="12">
        <v>0.04</v>
      </c>
      <c r="F280" s="15">
        <f t="shared" si="4"/>
        <v>213205.6992</v>
      </c>
    </row>
    <row r="281" spans="1:6" ht="14" customHeight="1" x14ac:dyDescent="0.35">
      <c r="A281" s="1" t="s">
        <v>17</v>
      </c>
      <c r="B281" s="1" t="s">
        <v>395</v>
      </c>
      <c r="C281" s="2">
        <v>104030</v>
      </c>
      <c r="D281" s="5">
        <v>241102</v>
      </c>
      <c r="E281" s="12">
        <v>0.04</v>
      </c>
      <c r="F281" s="15">
        <f t="shared" si="4"/>
        <v>233193.85439999998</v>
      </c>
    </row>
    <row r="282" spans="1:6" ht="14" customHeight="1" x14ac:dyDescent="0.35">
      <c r="A282" s="1" t="s">
        <v>17</v>
      </c>
      <c r="B282" s="1" t="s">
        <v>396</v>
      </c>
      <c r="C282" s="2">
        <v>104031</v>
      </c>
      <c r="D282" s="5">
        <v>260236</v>
      </c>
      <c r="E282" s="12">
        <v>0.04</v>
      </c>
      <c r="F282" s="15">
        <f t="shared" si="4"/>
        <v>251700.2592</v>
      </c>
    </row>
    <row r="283" spans="1:6" ht="14" customHeight="1" x14ac:dyDescent="0.35">
      <c r="A283" s="1" t="s">
        <v>17</v>
      </c>
      <c r="B283" s="1" t="s">
        <v>397</v>
      </c>
      <c r="C283" s="2">
        <v>104032</v>
      </c>
      <c r="D283" s="5">
        <v>278989</v>
      </c>
      <c r="E283" s="12">
        <v>0.04</v>
      </c>
      <c r="F283" s="15">
        <f t="shared" si="4"/>
        <v>269838.16080000001</v>
      </c>
    </row>
    <row r="284" spans="1:6" ht="14" customHeight="1" x14ac:dyDescent="0.35">
      <c r="A284" s="1" t="s">
        <v>17</v>
      </c>
      <c r="B284" s="1" t="s">
        <v>398</v>
      </c>
      <c r="C284" s="2">
        <v>104033</v>
      </c>
      <c r="D284" s="5">
        <v>294679</v>
      </c>
      <c r="E284" s="12">
        <v>0.04</v>
      </c>
      <c r="F284" s="15">
        <f t="shared" si="4"/>
        <v>285013.52879999997</v>
      </c>
    </row>
    <row r="285" spans="1:6" ht="14" customHeight="1" x14ac:dyDescent="0.35">
      <c r="A285" s="1" t="s">
        <v>17</v>
      </c>
      <c r="B285" s="1" t="s">
        <v>399</v>
      </c>
      <c r="C285" s="2">
        <v>104034</v>
      </c>
      <c r="D285" s="5">
        <v>339838</v>
      </c>
      <c r="E285" s="12">
        <v>0.04</v>
      </c>
      <c r="F285" s="15">
        <f t="shared" si="4"/>
        <v>328691.31359999999</v>
      </c>
    </row>
    <row r="286" spans="1:6" ht="14" customHeight="1" x14ac:dyDescent="0.35">
      <c r="A286" s="1" t="s">
        <v>17</v>
      </c>
      <c r="B286" s="1" t="s">
        <v>400</v>
      </c>
      <c r="C286" s="2">
        <v>104035</v>
      </c>
      <c r="D286" s="5">
        <v>385764</v>
      </c>
      <c r="E286" s="12">
        <v>0.04</v>
      </c>
      <c r="F286" s="15">
        <f t="shared" si="4"/>
        <v>373110.94079999998</v>
      </c>
    </row>
    <row r="287" spans="1:6" ht="14" customHeight="1" x14ac:dyDescent="0.35">
      <c r="A287" s="1" t="s">
        <v>17</v>
      </c>
      <c r="B287" s="1" t="s">
        <v>401</v>
      </c>
      <c r="C287" s="2">
        <v>104036</v>
      </c>
      <c r="D287" s="5">
        <v>434748</v>
      </c>
      <c r="E287" s="12">
        <v>0.04</v>
      </c>
      <c r="F287" s="15">
        <f t="shared" si="4"/>
        <v>420488.26559999998</v>
      </c>
    </row>
    <row r="288" spans="1:6" ht="14" customHeight="1" x14ac:dyDescent="0.35">
      <c r="A288" s="1" t="s">
        <v>17</v>
      </c>
      <c r="B288" s="1" t="s">
        <v>402</v>
      </c>
      <c r="C288" s="2">
        <v>104037</v>
      </c>
      <c r="D288" s="5">
        <v>485648</v>
      </c>
      <c r="E288" s="12">
        <v>0.04</v>
      </c>
      <c r="F288" s="15">
        <f t="shared" si="4"/>
        <v>469718.74559999997</v>
      </c>
    </row>
    <row r="289" spans="1:6" ht="14" customHeight="1" x14ac:dyDescent="0.35">
      <c r="A289" s="1" t="s">
        <v>17</v>
      </c>
      <c r="B289" s="1" t="s">
        <v>403</v>
      </c>
      <c r="C289" s="2">
        <v>104038</v>
      </c>
      <c r="D289" s="5">
        <v>535782</v>
      </c>
      <c r="E289" s="12">
        <v>0.04</v>
      </c>
      <c r="F289" s="15">
        <f t="shared" si="4"/>
        <v>518208.3504</v>
      </c>
    </row>
    <row r="290" spans="1:6" ht="14" customHeight="1" x14ac:dyDescent="0.35">
      <c r="A290" s="1" t="s">
        <v>17</v>
      </c>
      <c r="B290" s="1" t="s">
        <v>404</v>
      </c>
      <c r="C290" s="2">
        <v>104039</v>
      </c>
      <c r="D290" s="5">
        <v>624</v>
      </c>
      <c r="E290" s="12">
        <v>0.04</v>
      </c>
      <c r="F290" s="15">
        <f t="shared" si="4"/>
        <v>603.53279999999995</v>
      </c>
    </row>
    <row r="291" spans="1:6" ht="14" customHeight="1" x14ac:dyDescent="0.35">
      <c r="A291" s="1" t="s">
        <v>17</v>
      </c>
      <c r="B291" s="1" t="s">
        <v>405</v>
      </c>
      <c r="C291" s="2">
        <v>104706</v>
      </c>
      <c r="D291" s="5">
        <v>800</v>
      </c>
      <c r="E291" s="12">
        <v>0.04</v>
      </c>
      <c r="F291" s="15">
        <f t="shared" si="4"/>
        <v>773.76</v>
      </c>
    </row>
    <row r="292" spans="1:6" ht="14" customHeight="1" x14ac:dyDescent="0.35">
      <c r="A292" s="1" t="s">
        <v>17</v>
      </c>
      <c r="B292" s="1" t="s">
        <v>406</v>
      </c>
      <c r="C292" s="2">
        <v>104707</v>
      </c>
      <c r="D292" s="5">
        <v>1578</v>
      </c>
      <c r="E292" s="12">
        <v>0.04</v>
      </c>
      <c r="F292" s="15">
        <f t="shared" si="4"/>
        <v>1526.2415999999998</v>
      </c>
    </row>
    <row r="293" spans="1:6" ht="14" customHeight="1" x14ac:dyDescent="0.35">
      <c r="A293" s="1" t="s">
        <v>17</v>
      </c>
      <c r="B293" s="1" t="s">
        <v>407</v>
      </c>
      <c r="C293" s="2">
        <v>104708</v>
      </c>
      <c r="D293" s="5">
        <v>2329</v>
      </c>
      <c r="E293" s="12">
        <v>0.04</v>
      </c>
      <c r="F293" s="15">
        <f t="shared" si="4"/>
        <v>2252.6087999999995</v>
      </c>
    </row>
    <row r="294" spans="1:6" ht="14" customHeight="1" x14ac:dyDescent="0.35">
      <c r="A294" s="1" t="s">
        <v>17</v>
      </c>
      <c r="B294" s="1" t="s">
        <v>408</v>
      </c>
      <c r="C294" s="2">
        <v>104709</v>
      </c>
      <c r="D294" s="5">
        <v>3062</v>
      </c>
      <c r="E294" s="12">
        <v>0.04</v>
      </c>
      <c r="F294" s="15">
        <f t="shared" si="4"/>
        <v>2961.5664000000002</v>
      </c>
    </row>
    <row r="295" spans="1:6" ht="14" customHeight="1" x14ac:dyDescent="0.35">
      <c r="A295" s="1" t="s">
        <v>17</v>
      </c>
      <c r="B295" s="1" t="s">
        <v>409</v>
      </c>
      <c r="C295" s="2">
        <v>104710</v>
      </c>
      <c r="D295" s="5">
        <v>3792</v>
      </c>
      <c r="E295" s="12">
        <v>0.04</v>
      </c>
      <c r="F295" s="15">
        <f t="shared" si="4"/>
        <v>3667.6223999999997</v>
      </c>
    </row>
    <row r="296" spans="1:6" ht="14" customHeight="1" x14ac:dyDescent="0.35">
      <c r="A296" s="1" t="s">
        <v>17</v>
      </c>
      <c r="B296" s="1" t="s">
        <v>410</v>
      </c>
      <c r="C296" s="2">
        <v>104711</v>
      </c>
      <c r="D296" s="5">
        <v>4475</v>
      </c>
      <c r="E296" s="12">
        <v>0.04</v>
      </c>
      <c r="F296" s="15">
        <f t="shared" si="4"/>
        <v>4328.22</v>
      </c>
    </row>
    <row r="297" spans="1:6" ht="14" customHeight="1" x14ac:dyDescent="0.35">
      <c r="A297" s="1" t="s">
        <v>17</v>
      </c>
      <c r="B297" s="1" t="s">
        <v>411</v>
      </c>
      <c r="C297" s="2">
        <v>104712</v>
      </c>
      <c r="D297" s="5">
        <v>5158</v>
      </c>
      <c r="E297" s="12">
        <v>0.04</v>
      </c>
      <c r="F297" s="15">
        <f t="shared" si="4"/>
        <v>4988.8175999999994</v>
      </c>
    </row>
    <row r="298" spans="1:6" ht="14" customHeight="1" x14ac:dyDescent="0.35">
      <c r="A298" s="1" t="s">
        <v>17</v>
      </c>
      <c r="B298" s="1" t="s">
        <v>412</v>
      </c>
      <c r="C298" s="2">
        <v>104713</v>
      </c>
      <c r="D298" s="5">
        <v>5801</v>
      </c>
      <c r="E298" s="12">
        <v>0.04</v>
      </c>
      <c r="F298" s="15">
        <f t="shared" si="4"/>
        <v>5610.7272000000003</v>
      </c>
    </row>
    <row r="299" spans="1:6" ht="14" customHeight="1" x14ac:dyDescent="0.35">
      <c r="A299" s="1" t="s">
        <v>17</v>
      </c>
      <c r="B299" s="1" t="s">
        <v>413</v>
      </c>
      <c r="C299" s="2">
        <v>104714</v>
      </c>
      <c r="D299" s="5">
        <v>6440</v>
      </c>
      <c r="E299" s="12">
        <v>0.04</v>
      </c>
      <c r="F299" s="15">
        <f t="shared" si="4"/>
        <v>6228.768</v>
      </c>
    </row>
    <row r="300" spans="1:6" ht="14" customHeight="1" x14ac:dyDescent="0.35">
      <c r="A300" s="1" t="s">
        <v>17</v>
      </c>
      <c r="B300" s="1" t="s">
        <v>414</v>
      </c>
      <c r="C300" s="2">
        <v>104715</v>
      </c>
      <c r="D300" s="5">
        <v>7053</v>
      </c>
      <c r="E300" s="12">
        <v>0.04</v>
      </c>
      <c r="F300" s="15">
        <f t="shared" si="4"/>
        <v>6821.6616000000004</v>
      </c>
    </row>
    <row r="301" spans="1:6" ht="14" customHeight="1" x14ac:dyDescent="0.35">
      <c r="A301" s="1" t="s">
        <v>17</v>
      </c>
      <c r="B301" s="1" t="s">
        <v>415</v>
      </c>
      <c r="C301" s="2">
        <v>104716</v>
      </c>
      <c r="D301" s="5">
        <v>10416</v>
      </c>
      <c r="E301" s="12">
        <v>0.04</v>
      </c>
      <c r="F301" s="15">
        <f t="shared" si="4"/>
        <v>10074.355199999998</v>
      </c>
    </row>
    <row r="302" spans="1:6" ht="14" customHeight="1" x14ac:dyDescent="0.35">
      <c r="A302" s="1" t="s">
        <v>17</v>
      </c>
      <c r="B302" s="1" t="s">
        <v>416</v>
      </c>
      <c r="C302" s="2">
        <v>104717</v>
      </c>
      <c r="D302" s="5">
        <v>13665</v>
      </c>
      <c r="E302" s="12">
        <v>0.04</v>
      </c>
      <c r="F302" s="15">
        <f t="shared" si="4"/>
        <v>13216.788</v>
      </c>
    </row>
    <row r="303" spans="1:6" ht="14" customHeight="1" x14ac:dyDescent="0.35">
      <c r="A303" s="1" t="s">
        <v>17</v>
      </c>
      <c r="B303" s="1" t="s">
        <v>417</v>
      </c>
      <c r="C303" s="2">
        <v>104718</v>
      </c>
      <c r="D303" s="5">
        <v>16822</v>
      </c>
      <c r="E303" s="12">
        <v>0.04</v>
      </c>
      <c r="F303" s="15">
        <f t="shared" si="4"/>
        <v>16270.238399999998</v>
      </c>
    </row>
    <row r="304" spans="1:6" ht="14" customHeight="1" x14ac:dyDescent="0.35">
      <c r="A304" s="1" t="s">
        <v>17</v>
      </c>
      <c r="B304" s="1" t="s">
        <v>418</v>
      </c>
      <c r="C304" s="2">
        <v>104719</v>
      </c>
      <c r="D304" s="5">
        <v>19869</v>
      </c>
      <c r="E304" s="12">
        <v>0.04</v>
      </c>
      <c r="F304" s="15">
        <f t="shared" si="4"/>
        <v>19217.296799999996</v>
      </c>
    </row>
    <row r="305" spans="1:6" ht="14" customHeight="1" x14ac:dyDescent="0.35">
      <c r="A305" s="1" t="s">
        <v>17</v>
      </c>
      <c r="B305" s="1" t="s">
        <v>419</v>
      </c>
      <c r="C305" s="2">
        <v>104720</v>
      </c>
      <c r="D305" s="5">
        <v>22810</v>
      </c>
      <c r="E305" s="12">
        <v>0.04</v>
      </c>
      <c r="F305" s="15">
        <f t="shared" si="4"/>
        <v>22061.831999999999</v>
      </c>
    </row>
    <row r="306" spans="1:6" ht="14" customHeight="1" x14ac:dyDescent="0.35">
      <c r="A306" s="1" t="s">
        <v>17</v>
      </c>
      <c r="B306" s="1" t="s">
        <v>420</v>
      </c>
      <c r="C306" s="2">
        <v>104721</v>
      </c>
      <c r="D306" s="5">
        <v>25645</v>
      </c>
      <c r="E306" s="12">
        <v>0.04</v>
      </c>
      <c r="F306" s="15">
        <f t="shared" si="4"/>
        <v>24803.844000000001</v>
      </c>
    </row>
    <row r="307" spans="1:6" ht="14" customHeight="1" x14ac:dyDescent="0.35">
      <c r="A307" s="1" t="s">
        <v>17</v>
      </c>
      <c r="B307" s="1" t="s">
        <v>421</v>
      </c>
      <c r="C307" s="2">
        <v>104722</v>
      </c>
      <c r="D307" s="5">
        <v>28380</v>
      </c>
      <c r="E307" s="12">
        <v>0.04</v>
      </c>
      <c r="F307" s="15">
        <f t="shared" si="4"/>
        <v>27449.135999999999</v>
      </c>
    </row>
    <row r="308" spans="1:6" ht="14" customHeight="1" x14ac:dyDescent="0.35">
      <c r="A308" s="1" t="s">
        <v>17</v>
      </c>
      <c r="B308" s="1" t="s">
        <v>422</v>
      </c>
      <c r="C308" s="2">
        <v>104723</v>
      </c>
      <c r="D308" s="5">
        <v>31012</v>
      </c>
      <c r="E308" s="12">
        <v>0.04</v>
      </c>
      <c r="F308" s="15">
        <f t="shared" si="4"/>
        <v>29994.806400000001</v>
      </c>
    </row>
    <row r="309" spans="1:6" ht="14" customHeight="1" x14ac:dyDescent="0.35">
      <c r="A309" s="1" t="s">
        <v>17</v>
      </c>
      <c r="B309" s="1" t="s">
        <v>423</v>
      </c>
      <c r="C309" s="2">
        <v>104724</v>
      </c>
      <c r="D309" s="5">
        <v>36577</v>
      </c>
      <c r="E309" s="12">
        <v>0.04</v>
      </c>
      <c r="F309" s="15">
        <f t="shared" si="4"/>
        <v>35377.274399999995</v>
      </c>
    </row>
    <row r="310" spans="1:6" ht="14" customHeight="1" x14ac:dyDescent="0.35">
      <c r="A310" s="1" t="s">
        <v>17</v>
      </c>
      <c r="B310" s="1" t="s">
        <v>424</v>
      </c>
      <c r="C310" s="2">
        <v>104725</v>
      </c>
      <c r="D310" s="5">
        <v>41928</v>
      </c>
      <c r="E310" s="12">
        <v>0.04</v>
      </c>
      <c r="F310" s="15">
        <f t="shared" si="4"/>
        <v>40552.761599999998</v>
      </c>
    </row>
    <row r="311" spans="1:6" ht="14" customHeight="1" x14ac:dyDescent="0.35">
      <c r="A311" s="1" t="s">
        <v>17</v>
      </c>
      <c r="B311" s="1" t="s">
        <v>425</v>
      </c>
      <c r="C311" s="2">
        <v>104726</v>
      </c>
      <c r="D311" s="5">
        <v>47085</v>
      </c>
      <c r="E311" s="12">
        <v>0.04</v>
      </c>
      <c r="F311" s="15">
        <f t="shared" si="4"/>
        <v>45540.612000000001</v>
      </c>
    </row>
    <row r="312" spans="1:6" ht="14" customHeight="1" x14ac:dyDescent="0.35">
      <c r="A312" s="1" t="s">
        <v>17</v>
      </c>
      <c r="B312" s="1" t="s">
        <v>426</v>
      </c>
      <c r="C312" s="2">
        <v>104727</v>
      </c>
      <c r="D312" s="5">
        <v>52030</v>
      </c>
      <c r="E312" s="12">
        <v>0.04</v>
      </c>
      <c r="F312" s="15">
        <f t="shared" si="4"/>
        <v>50323.415999999997</v>
      </c>
    </row>
    <row r="313" spans="1:6" ht="14" customHeight="1" x14ac:dyDescent="0.35">
      <c r="A313" s="1" t="s">
        <v>17</v>
      </c>
      <c r="B313" s="1" t="s">
        <v>427</v>
      </c>
      <c r="C313" s="2">
        <v>104728</v>
      </c>
      <c r="D313" s="5">
        <v>56755</v>
      </c>
      <c r="E313" s="12">
        <v>0.04</v>
      </c>
      <c r="F313" s="15">
        <f t="shared" si="4"/>
        <v>54893.435999999994</v>
      </c>
    </row>
    <row r="314" spans="1:6" ht="14" customHeight="1" x14ac:dyDescent="0.35">
      <c r="A314" s="1" t="s">
        <v>17</v>
      </c>
      <c r="B314" s="1" t="s">
        <v>428</v>
      </c>
      <c r="C314" s="2">
        <v>104729</v>
      </c>
      <c r="D314" s="5">
        <v>69635</v>
      </c>
      <c r="E314" s="12">
        <v>0.04</v>
      </c>
      <c r="F314" s="15">
        <f t="shared" si="4"/>
        <v>67350.971999999994</v>
      </c>
    </row>
    <row r="315" spans="1:6" ht="14" customHeight="1" x14ac:dyDescent="0.35">
      <c r="A315" s="1" t="s">
        <v>17</v>
      </c>
      <c r="B315" s="1" t="s">
        <v>429</v>
      </c>
      <c r="C315" s="2">
        <v>104730</v>
      </c>
      <c r="D315" s="5">
        <v>81981</v>
      </c>
      <c r="E315" s="12">
        <v>0.04</v>
      </c>
      <c r="F315" s="15">
        <f t="shared" si="4"/>
        <v>79292.023199999996</v>
      </c>
    </row>
    <row r="316" spans="1:6" ht="14" customHeight="1" x14ac:dyDescent="0.35">
      <c r="A316" s="1" t="s">
        <v>17</v>
      </c>
      <c r="B316" s="1" t="s">
        <v>430</v>
      </c>
      <c r="C316" s="2">
        <v>104731</v>
      </c>
      <c r="D316" s="5">
        <v>93802</v>
      </c>
      <c r="E316" s="12">
        <v>0.04</v>
      </c>
      <c r="F316" s="15">
        <f t="shared" si="4"/>
        <v>90725.294399999999</v>
      </c>
    </row>
    <row r="317" spans="1:6" ht="14" customHeight="1" x14ac:dyDescent="0.35">
      <c r="A317" s="1" t="s">
        <v>17</v>
      </c>
      <c r="B317" s="1" t="s">
        <v>431</v>
      </c>
      <c r="C317" s="2">
        <v>104732</v>
      </c>
      <c r="D317" s="5">
        <v>105100</v>
      </c>
      <c r="E317" s="12">
        <v>0.04</v>
      </c>
      <c r="F317" s="15">
        <f t="shared" si="4"/>
        <v>101652.72</v>
      </c>
    </row>
    <row r="318" spans="1:6" ht="14" customHeight="1" x14ac:dyDescent="0.35">
      <c r="A318" s="1" t="s">
        <v>17</v>
      </c>
      <c r="B318" s="1" t="s">
        <v>432</v>
      </c>
      <c r="C318" s="2">
        <v>104733</v>
      </c>
      <c r="D318" s="5">
        <v>115871</v>
      </c>
      <c r="E318" s="12">
        <v>0.04</v>
      </c>
      <c r="F318" s="15">
        <f t="shared" si="4"/>
        <v>112070.43119999999</v>
      </c>
    </row>
    <row r="319" spans="1:6" ht="14" customHeight="1" x14ac:dyDescent="0.35">
      <c r="A319" s="1" t="s">
        <v>17</v>
      </c>
      <c r="B319" s="1" t="s">
        <v>433</v>
      </c>
      <c r="C319" s="2">
        <v>104734</v>
      </c>
      <c r="D319" s="5">
        <v>126122</v>
      </c>
      <c r="E319" s="12">
        <v>0.04</v>
      </c>
      <c r="F319" s="15">
        <f t="shared" si="4"/>
        <v>121985.19839999999</v>
      </c>
    </row>
    <row r="320" spans="1:6" ht="14" customHeight="1" x14ac:dyDescent="0.35">
      <c r="A320" s="1" t="s">
        <v>17</v>
      </c>
      <c r="B320" s="1" t="s">
        <v>434</v>
      </c>
      <c r="C320" s="2">
        <v>104735</v>
      </c>
      <c r="D320" s="5">
        <v>148189</v>
      </c>
      <c r="E320" s="12">
        <v>0.04</v>
      </c>
      <c r="F320" s="15">
        <f t="shared" si="4"/>
        <v>143328.4008</v>
      </c>
    </row>
    <row r="321" spans="1:6" ht="14" customHeight="1" x14ac:dyDescent="0.35">
      <c r="A321" s="1" t="s">
        <v>17</v>
      </c>
      <c r="B321" s="1" t="s">
        <v>435</v>
      </c>
      <c r="C321" s="2">
        <v>104736</v>
      </c>
      <c r="D321" s="5">
        <v>169204</v>
      </c>
      <c r="E321" s="12">
        <v>0.04</v>
      </c>
      <c r="F321" s="15">
        <f t="shared" si="4"/>
        <v>163654.10879999999</v>
      </c>
    </row>
    <row r="322" spans="1:6" ht="14" customHeight="1" x14ac:dyDescent="0.35">
      <c r="A322" s="1" t="s">
        <v>17</v>
      </c>
      <c r="B322" s="1" t="s">
        <v>436</v>
      </c>
      <c r="C322" s="2">
        <v>104737</v>
      </c>
      <c r="D322" s="5">
        <v>189170</v>
      </c>
      <c r="E322" s="12">
        <v>0.04</v>
      </c>
      <c r="F322" s="15">
        <f t="shared" si="4"/>
        <v>182965.22399999999</v>
      </c>
    </row>
    <row r="323" spans="1:6" ht="14" customHeight="1" x14ac:dyDescent="0.35">
      <c r="A323" s="1" t="s">
        <v>17</v>
      </c>
      <c r="B323" s="1" t="s">
        <v>437</v>
      </c>
      <c r="C323" s="2">
        <v>104738</v>
      </c>
      <c r="D323" s="5">
        <v>208090</v>
      </c>
      <c r="E323" s="12">
        <v>0.04</v>
      </c>
      <c r="F323" s="15">
        <f t="shared" ref="F323:F386" si="5">(D323*0.96)+((D323*0.96)*0.0075)</f>
        <v>201264.64799999999</v>
      </c>
    </row>
    <row r="324" spans="1:6" ht="14" customHeight="1" x14ac:dyDescent="0.35">
      <c r="A324" s="1" t="s">
        <v>17</v>
      </c>
      <c r="B324" s="1" t="s">
        <v>438</v>
      </c>
      <c r="C324" s="2">
        <v>104739</v>
      </c>
      <c r="D324" s="5">
        <v>225958</v>
      </c>
      <c r="E324" s="12">
        <v>0.04</v>
      </c>
      <c r="F324" s="15">
        <f t="shared" si="5"/>
        <v>218546.57759999999</v>
      </c>
    </row>
    <row r="325" spans="1:6" ht="14" customHeight="1" x14ac:dyDescent="0.35">
      <c r="A325" s="1" t="s">
        <v>17</v>
      </c>
      <c r="B325" s="1" t="s">
        <v>439</v>
      </c>
      <c r="C325" s="2">
        <v>104740</v>
      </c>
      <c r="D325" s="5">
        <v>264836</v>
      </c>
      <c r="E325" s="12">
        <v>0.04</v>
      </c>
      <c r="F325" s="15">
        <f t="shared" si="5"/>
        <v>256149.3792</v>
      </c>
    </row>
    <row r="326" spans="1:6" ht="14" customHeight="1" x14ac:dyDescent="0.35">
      <c r="A326" s="1" t="s">
        <v>17</v>
      </c>
      <c r="B326" s="1" t="s">
        <v>440</v>
      </c>
      <c r="C326" s="2">
        <v>104741</v>
      </c>
      <c r="D326" s="5">
        <v>301618</v>
      </c>
      <c r="E326" s="12">
        <v>0.04</v>
      </c>
      <c r="F326" s="15">
        <f t="shared" si="5"/>
        <v>291724.92959999997</v>
      </c>
    </row>
    <row r="327" spans="1:6" ht="14" customHeight="1" x14ac:dyDescent="0.35">
      <c r="A327" s="1" t="s">
        <v>17</v>
      </c>
      <c r="B327" s="1" t="s">
        <v>441</v>
      </c>
      <c r="C327" s="2">
        <v>104742</v>
      </c>
      <c r="D327" s="5">
        <v>336295</v>
      </c>
      <c r="E327" s="12">
        <v>0.04</v>
      </c>
      <c r="F327" s="15">
        <f t="shared" si="5"/>
        <v>325264.52400000003</v>
      </c>
    </row>
    <row r="328" spans="1:6" ht="14" customHeight="1" x14ac:dyDescent="0.35">
      <c r="A328" s="1" t="s">
        <v>17</v>
      </c>
      <c r="B328" s="1" t="s">
        <v>442</v>
      </c>
      <c r="C328" s="2">
        <v>104743</v>
      </c>
      <c r="D328" s="5">
        <v>368867</v>
      </c>
      <c r="E328" s="12">
        <v>0.04</v>
      </c>
      <c r="F328" s="15">
        <f t="shared" si="5"/>
        <v>356768.16240000003</v>
      </c>
    </row>
    <row r="329" spans="1:6" ht="14" customHeight="1" x14ac:dyDescent="0.35">
      <c r="A329" s="1" t="s">
        <v>17</v>
      </c>
      <c r="B329" s="1" t="s">
        <v>443</v>
      </c>
      <c r="C329" s="2">
        <v>104744</v>
      </c>
      <c r="D329" s="5">
        <v>399341</v>
      </c>
      <c r="E329" s="12">
        <v>0.04</v>
      </c>
      <c r="F329" s="15">
        <f t="shared" si="5"/>
        <v>386242.6152</v>
      </c>
    </row>
    <row r="330" spans="1:6" ht="14" customHeight="1" x14ac:dyDescent="0.35">
      <c r="A330" s="1" t="s">
        <v>444</v>
      </c>
      <c r="B330" s="1" t="s">
        <v>445</v>
      </c>
      <c r="C330" s="2">
        <v>48000</v>
      </c>
      <c r="D330" s="5">
        <v>120</v>
      </c>
      <c r="E330" s="12">
        <v>0.04</v>
      </c>
      <c r="F330" s="15">
        <f t="shared" si="5"/>
        <v>116.06399999999999</v>
      </c>
    </row>
    <row r="331" spans="1:6" ht="14" customHeight="1" x14ac:dyDescent="0.35">
      <c r="A331" s="1" t="s">
        <v>444</v>
      </c>
      <c r="B331" s="1" t="s">
        <v>446</v>
      </c>
      <c r="C331" s="2">
        <v>48001</v>
      </c>
      <c r="D331" s="5">
        <v>300</v>
      </c>
      <c r="E331" s="12">
        <v>0.04</v>
      </c>
      <c r="F331" s="15">
        <f t="shared" si="5"/>
        <v>290.16000000000003</v>
      </c>
    </row>
    <row r="332" spans="1:6" ht="14" customHeight="1" x14ac:dyDescent="0.35">
      <c r="A332" s="1" t="s">
        <v>444</v>
      </c>
      <c r="B332" s="1" t="s">
        <v>447</v>
      </c>
      <c r="C332" s="2">
        <v>48002</v>
      </c>
      <c r="D332" s="5">
        <v>600</v>
      </c>
      <c r="E332" s="12">
        <v>0.04</v>
      </c>
      <c r="F332" s="15">
        <f t="shared" si="5"/>
        <v>580.32000000000005</v>
      </c>
    </row>
    <row r="333" spans="1:6" ht="14" customHeight="1" x14ac:dyDescent="0.35">
      <c r="A333" s="1" t="s">
        <v>444</v>
      </c>
      <c r="B333" s="1" t="s">
        <v>448</v>
      </c>
      <c r="C333" s="2">
        <v>48003</v>
      </c>
      <c r="D333" s="5">
        <v>900</v>
      </c>
      <c r="E333" s="12">
        <v>0.04</v>
      </c>
      <c r="F333" s="15">
        <f t="shared" si="5"/>
        <v>870.48</v>
      </c>
    </row>
    <row r="334" spans="1:6" ht="14" customHeight="1" x14ac:dyDescent="0.35">
      <c r="A334" s="1" t="s">
        <v>444</v>
      </c>
      <c r="B334" s="1" t="s">
        <v>449</v>
      </c>
      <c r="C334" s="2">
        <v>48004</v>
      </c>
      <c r="D334" s="5">
        <v>1440</v>
      </c>
      <c r="E334" s="12">
        <v>0.04</v>
      </c>
      <c r="F334" s="15">
        <f t="shared" si="5"/>
        <v>1392.7679999999998</v>
      </c>
    </row>
    <row r="335" spans="1:6" ht="14" customHeight="1" x14ac:dyDescent="0.35">
      <c r="A335" s="1" t="s">
        <v>444</v>
      </c>
      <c r="B335" s="1" t="s">
        <v>450</v>
      </c>
      <c r="C335" s="2">
        <v>48005</v>
      </c>
      <c r="D335" s="5">
        <v>1860</v>
      </c>
      <c r="E335" s="12">
        <v>0.04</v>
      </c>
      <c r="F335" s="15">
        <f t="shared" si="5"/>
        <v>1798.992</v>
      </c>
    </row>
    <row r="336" spans="1:6" ht="14" customHeight="1" x14ac:dyDescent="0.35">
      <c r="A336" s="1" t="s">
        <v>444</v>
      </c>
      <c r="B336" s="1" t="s">
        <v>451</v>
      </c>
      <c r="C336" s="2">
        <v>48006</v>
      </c>
      <c r="D336" s="5">
        <v>2280</v>
      </c>
      <c r="E336" s="12">
        <v>0.04</v>
      </c>
      <c r="F336" s="15">
        <f t="shared" si="5"/>
        <v>2205.2159999999999</v>
      </c>
    </row>
    <row r="337" spans="1:6" ht="14" customHeight="1" x14ac:dyDescent="0.35">
      <c r="A337" s="1" t="s">
        <v>444</v>
      </c>
      <c r="B337" s="1" t="s">
        <v>452</v>
      </c>
      <c r="C337" s="2">
        <v>48007</v>
      </c>
      <c r="D337" s="5">
        <v>2700</v>
      </c>
      <c r="E337" s="12">
        <v>0.04</v>
      </c>
      <c r="F337" s="15">
        <f t="shared" si="5"/>
        <v>2611.44</v>
      </c>
    </row>
    <row r="338" spans="1:6" ht="14" customHeight="1" x14ac:dyDescent="0.35">
      <c r="A338" s="1" t="s">
        <v>444</v>
      </c>
      <c r="B338" s="1" t="s">
        <v>453</v>
      </c>
      <c r="C338" s="2">
        <v>48008</v>
      </c>
      <c r="D338" s="5">
        <v>3780</v>
      </c>
      <c r="E338" s="12">
        <v>0.04</v>
      </c>
      <c r="F338" s="15">
        <f t="shared" si="5"/>
        <v>3656.0159999999996</v>
      </c>
    </row>
    <row r="339" spans="1:6" ht="14" customHeight="1" x14ac:dyDescent="0.35">
      <c r="A339" s="1" t="s">
        <v>444</v>
      </c>
      <c r="B339" s="1" t="s">
        <v>454</v>
      </c>
      <c r="C339" s="2">
        <v>48009</v>
      </c>
      <c r="D339" s="5">
        <v>4800</v>
      </c>
      <c r="E339" s="12">
        <v>0.04</v>
      </c>
      <c r="F339" s="15">
        <f t="shared" si="5"/>
        <v>4642.5600000000004</v>
      </c>
    </row>
    <row r="340" spans="1:6" ht="14" customHeight="1" x14ac:dyDescent="0.35">
      <c r="A340" s="1" t="s">
        <v>444</v>
      </c>
      <c r="B340" s="1" t="s">
        <v>455</v>
      </c>
      <c r="C340" s="2">
        <v>48010</v>
      </c>
      <c r="D340" s="5">
        <v>9060</v>
      </c>
      <c r="E340" s="12">
        <v>0.04</v>
      </c>
      <c r="F340" s="15">
        <f t="shared" si="5"/>
        <v>8762.8320000000003</v>
      </c>
    </row>
    <row r="341" spans="1:6" ht="14" customHeight="1" x14ac:dyDescent="0.35">
      <c r="A341" s="1" t="s">
        <v>444</v>
      </c>
      <c r="B341" s="1" t="s">
        <v>456</v>
      </c>
      <c r="C341" s="2">
        <v>48011</v>
      </c>
      <c r="D341" s="5">
        <v>12900</v>
      </c>
      <c r="E341" s="12">
        <v>0.04</v>
      </c>
      <c r="F341" s="15">
        <f t="shared" si="5"/>
        <v>12476.88</v>
      </c>
    </row>
    <row r="342" spans="1:6" ht="14" customHeight="1" x14ac:dyDescent="0.35">
      <c r="A342" s="1" t="s">
        <v>444</v>
      </c>
      <c r="B342" s="1" t="s">
        <v>457</v>
      </c>
      <c r="C342" s="2">
        <v>48012</v>
      </c>
      <c r="D342" s="5">
        <v>16200</v>
      </c>
      <c r="E342" s="12">
        <v>0.04</v>
      </c>
      <c r="F342" s="15">
        <f t="shared" si="5"/>
        <v>15668.64</v>
      </c>
    </row>
    <row r="343" spans="1:6" ht="14" customHeight="1" x14ac:dyDescent="0.35">
      <c r="A343" s="1" t="s">
        <v>444</v>
      </c>
      <c r="B343" s="1" t="s">
        <v>458</v>
      </c>
      <c r="C343" s="2">
        <v>48013</v>
      </c>
      <c r="D343" s="5">
        <v>18960</v>
      </c>
      <c r="E343" s="12">
        <v>0.04</v>
      </c>
      <c r="F343" s="15">
        <f t="shared" si="5"/>
        <v>18338.111999999997</v>
      </c>
    </row>
    <row r="344" spans="1:6" ht="14" customHeight="1" x14ac:dyDescent="0.35">
      <c r="A344" s="1" t="s">
        <v>444</v>
      </c>
      <c r="B344" s="1" t="s">
        <v>459</v>
      </c>
      <c r="C344" s="2">
        <v>48014</v>
      </c>
      <c r="D344" s="5">
        <v>26580</v>
      </c>
      <c r="E344" s="12">
        <v>0.04</v>
      </c>
      <c r="F344" s="15">
        <f t="shared" si="5"/>
        <v>25708.175999999999</v>
      </c>
    </row>
    <row r="345" spans="1:6" ht="14" customHeight="1" x14ac:dyDescent="0.35">
      <c r="A345" s="1" t="s">
        <v>444</v>
      </c>
      <c r="B345" s="1" t="s">
        <v>460</v>
      </c>
      <c r="C345" s="2">
        <v>48015</v>
      </c>
      <c r="D345" s="5">
        <v>32940</v>
      </c>
      <c r="E345" s="12">
        <v>0.04</v>
      </c>
      <c r="F345" s="15">
        <f t="shared" si="5"/>
        <v>31859.567999999999</v>
      </c>
    </row>
    <row r="346" spans="1:6" ht="14" customHeight="1" x14ac:dyDescent="0.35">
      <c r="A346" s="1" t="s">
        <v>444</v>
      </c>
      <c r="B346" s="1" t="s">
        <v>461</v>
      </c>
      <c r="C346" s="2">
        <v>48016</v>
      </c>
      <c r="D346" s="5">
        <v>60900</v>
      </c>
      <c r="E346" s="12">
        <v>0.04</v>
      </c>
      <c r="F346" s="15">
        <f t="shared" si="5"/>
        <v>58902.48</v>
      </c>
    </row>
    <row r="347" spans="1:6" ht="14" customHeight="1" x14ac:dyDescent="0.35">
      <c r="A347" s="1" t="s">
        <v>444</v>
      </c>
      <c r="B347" s="1" t="s">
        <v>462</v>
      </c>
      <c r="C347" s="2">
        <v>48017</v>
      </c>
      <c r="D347" s="5">
        <v>83880</v>
      </c>
      <c r="E347" s="12">
        <v>0.04</v>
      </c>
      <c r="F347" s="15">
        <f t="shared" si="5"/>
        <v>81128.736000000004</v>
      </c>
    </row>
    <row r="348" spans="1:6" ht="14" customHeight="1" x14ac:dyDescent="0.35">
      <c r="A348" s="1" t="s">
        <v>444</v>
      </c>
      <c r="B348" s="1" t="s">
        <v>463</v>
      </c>
      <c r="C348" s="2">
        <v>48018</v>
      </c>
      <c r="D348" s="5">
        <v>101880</v>
      </c>
      <c r="E348" s="12">
        <v>0.04</v>
      </c>
      <c r="F348" s="15">
        <f t="shared" si="5"/>
        <v>98538.335999999996</v>
      </c>
    </row>
    <row r="349" spans="1:6" ht="14" customHeight="1" x14ac:dyDescent="0.35">
      <c r="A349" s="1" t="s">
        <v>444</v>
      </c>
      <c r="B349" s="1" t="s">
        <v>464</v>
      </c>
      <c r="C349" s="2">
        <v>48019</v>
      </c>
      <c r="D349" s="5">
        <v>114840</v>
      </c>
      <c r="E349" s="12">
        <v>0.04</v>
      </c>
      <c r="F349" s="15">
        <f t="shared" si="5"/>
        <v>111073.24799999999</v>
      </c>
    </row>
    <row r="350" spans="1:6" ht="14" customHeight="1" x14ac:dyDescent="0.35">
      <c r="A350" s="1" t="s">
        <v>444</v>
      </c>
      <c r="B350" s="1" t="s">
        <v>465</v>
      </c>
      <c r="C350" s="2">
        <v>48020</v>
      </c>
      <c r="D350" s="5">
        <v>153600</v>
      </c>
      <c r="E350" s="12">
        <v>0.04</v>
      </c>
      <c r="F350" s="15">
        <f t="shared" si="5"/>
        <v>148561.92000000001</v>
      </c>
    </row>
    <row r="351" spans="1:6" ht="14" customHeight="1" x14ac:dyDescent="0.35">
      <c r="A351" s="1" t="s">
        <v>444</v>
      </c>
      <c r="B351" s="1" t="s">
        <v>466</v>
      </c>
      <c r="C351" s="2">
        <v>48021</v>
      </c>
      <c r="D351" s="5">
        <v>180000</v>
      </c>
      <c r="E351" s="12">
        <v>0.04</v>
      </c>
      <c r="F351" s="15">
        <f t="shared" si="5"/>
        <v>174096</v>
      </c>
    </row>
    <row r="352" spans="1:6" ht="14" customHeight="1" x14ac:dyDescent="0.35">
      <c r="A352" s="1" t="s">
        <v>444</v>
      </c>
      <c r="B352" s="1" t="s">
        <v>467</v>
      </c>
      <c r="C352" s="2">
        <v>48026</v>
      </c>
      <c r="D352" s="5">
        <v>120</v>
      </c>
      <c r="E352" s="12">
        <v>0.04</v>
      </c>
      <c r="F352" s="15">
        <f t="shared" si="5"/>
        <v>116.06399999999999</v>
      </c>
    </row>
    <row r="353" spans="1:6" ht="14" customHeight="1" x14ac:dyDescent="0.35">
      <c r="A353" s="1" t="s">
        <v>444</v>
      </c>
      <c r="B353" s="1" t="s">
        <v>468</v>
      </c>
      <c r="C353" s="2">
        <v>48027</v>
      </c>
      <c r="D353" s="5">
        <v>300</v>
      </c>
      <c r="E353" s="12">
        <v>0.04</v>
      </c>
      <c r="F353" s="15">
        <f t="shared" si="5"/>
        <v>290.16000000000003</v>
      </c>
    </row>
    <row r="354" spans="1:6" ht="14" customHeight="1" x14ac:dyDescent="0.35">
      <c r="A354" s="1" t="s">
        <v>444</v>
      </c>
      <c r="B354" s="1" t="s">
        <v>469</v>
      </c>
      <c r="C354" s="2">
        <v>48028</v>
      </c>
      <c r="D354" s="5">
        <v>600</v>
      </c>
      <c r="E354" s="12">
        <v>0.04</v>
      </c>
      <c r="F354" s="15">
        <f t="shared" si="5"/>
        <v>580.32000000000005</v>
      </c>
    </row>
    <row r="355" spans="1:6" ht="14" customHeight="1" x14ac:dyDescent="0.35">
      <c r="A355" s="1" t="s">
        <v>444</v>
      </c>
      <c r="B355" s="1" t="s">
        <v>470</v>
      </c>
      <c r="C355" s="2">
        <v>48029</v>
      </c>
      <c r="D355" s="5">
        <v>1140</v>
      </c>
      <c r="E355" s="12">
        <v>0.04</v>
      </c>
      <c r="F355" s="15">
        <f t="shared" si="5"/>
        <v>1102.6079999999999</v>
      </c>
    </row>
    <row r="356" spans="1:6" ht="14" customHeight="1" x14ac:dyDescent="0.35">
      <c r="A356" s="1" t="s">
        <v>444</v>
      </c>
      <c r="B356" s="1" t="s">
        <v>471</v>
      </c>
      <c r="C356" s="2">
        <v>48030</v>
      </c>
      <c r="D356" s="5">
        <v>2220</v>
      </c>
      <c r="E356" s="12">
        <v>0.04</v>
      </c>
      <c r="F356" s="15">
        <f t="shared" si="5"/>
        <v>2147.1839999999997</v>
      </c>
    </row>
    <row r="357" spans="1:6" ht="14" customHeight="1" x14ac:dyDescent="0.35">
      <c r="A357" s="1" t="s">
        <v>444</v>
      </c>
      <c r="B357" s="1" t="s">
        <v>472</v>
      </c>
      <c r="C357" s="2">
        <v>48031</v>
      </c>
      <c r="D357" s="5">
        <v>3240</v>
      </c>
      <c r="E357" s="12">
        <v>0.04</v>
      </c>
      <c r="F357" s="15">
        <f t="shared" si="5"/>
        <v>3133.7280000000001</v>
      </c>
    </row>
    <row r="358" spans="1:6" ht="14" customHeight="1" x14ac:dyDescent="0.35">
      <c r="A358" s="1" t="s">
        <v>444</v>
      </c>
      <c r="B358" s="1" t="s">
        <v>473</v>
      </c>
      <c r="C358" s="2">
        <v>48032</v>
      </c>
      <c r="D358" s="5">
        <v>4200</v>
      </c>
      <c r="E358" s="12">
        <v>0.04</v>
      </c>
      <c r="F358" s="15">
        <f t="shared" si="5"/>
        <v>4062.24</v>
      </c>
    </row>
    <row r="359" spans="1:6" ht="14" customHeight="1" x14ac:dyDescent="0.35">
      <c r="A359" s="1" t="s">
        <v>444</v>
      </c>
      <c r="B359" s="1" t="s">
        <v>474</v>
      </c>
      <c r="C359" s="2">
        <v>48033</v>
      </c>
      <c r="D359" s="5">
        <v>5220</v>
      </c>
      <c r="E359" s="12">
        <v>0.04</v>
      </c>
      <c r="F359" s="15">
        <f t="shared" si="5"/>
        <v>5048.7839999999997</v>
      </c>
    </row>
    <row r="360" spans="1:6" ht="14" customHeight="1" x14ac:dyDescent="0.35">
      <c r="A360" s="1" t="s">
        <v>444</v>
      </c>
      <c r="B360" s="1" t="s">
        <v>475</v>
      </c>
      <c r="C360" s="2">
        <v>48034</v>
      </c>
      <c r="D360" s="5">
        <v>7680</v>
      </c>
      <c r="E360" s="12">
        <v>0.04</v>
      </c>
      <c r="F360" s="15">
        <f t="shared" si="5"/>
        <v>7428.0959999999995</v>
      </c>
    </row>
    <row r="361" spans="1:6" ht="14" customHeight="1" x14ac:dyDescent="0.35">
      <c r="A361" s="1" t="s">
        <v>444</v>
      </c>
      <c r="B361" s="1" t="s">
        <v>476</v>
      </c>
      <c r="C361" s="2">
        <v>48035</v>
      </c>
      <c r="D361" s="5">
        <v>9960</v>
      </c>
      <c r="E361" s="12">
        <v>0.04</v>
      </c>
      <c r="F361" s="15">
        <f t="shared" si="5"/>
        <v>9633.3119999999999</v>
      </c>
    </row>
    <row r="362" spans="1:6" ht="14" customHeight="1" x14ac:dyDescent="0.35">
      <c r="A362" s="1" t="s">
        <v>444</v>
      </c>
      <c r="B362" s="1" t="s">
        <v>477</v>
      </c>
      <c r="C362" s="2">
        <v>48036</v>
      </c>
      <c r="D362" s="5">
        <v>14400</v>
      </c>
      <c r="E362" s="12">
        <v>0.04</v>
      </c>
      <c r="F362" s="15">
        <f t="shared" si="5"/>
        <v>13927.68</v>
      </c>
    </row>
    <row r="363" spans="1:6" ht="14" customHeight="1" x14ac:dyDescent="0.35">
      <c r="A363" s="1" t="s">
        <v>444</v>
      </c>
      <c r="B363" s="1" t="s">
        <v>478</v>
      </c>
      <c r="C363" s="2">
        <v>48037</v>
      </c>
      <c r="D363" s="5">
        <v>18720</v>
      </c>
      <c r="E363" s="12">
        <v>0.04</v>
      </c>
      <c r="F363" s="15">
        <f t="shared" si="5"/>
        <v>18105.984</v>
      </c>
    </row>
    <row r="364" spans="1:6" ht="14" customHeight="1" x14ac:dyDescent="0.35">
      <c r="A364" s="1" t="s">
        <v>444</v>
      </c>
      <c r="B364" s="1" t="s">
        <v>479</v>
      </c>
      <c r="C364" s="2">
        <v>48038</v>
      </c>
      <c r="D364" s="5">
        <v>22800</v>
      </c>
      <c r="E364" s="12">
        <v>0.04</v>
      </c>
      <c r="F364" s="15">
        <f t="shared" si="5"/>
        <v>22052.16</v>
      </c>
    </row>
    <row r="365" spans="1:6" ht="14" customHeight="1" x14ac:dyDescent="0.35">
      <c r="A365" s="1" t="s">
        <v>444</v>
      </c>
      <c r="B365" s="1" t="s">
        <v>480</v>
      </c>
      <c r="C365" s="2">
        <v>48039</v>
      </c>
      <c r="D365" s="5">
        <v>26400</v>
      </c>
      <c r="E365" s="12">
        <v>0.04</v>
      </c>
      <c r="F365" s="15">
        <f t="shared" si="5"/>
        <v>25534.080000000002</v>
      </c>
    </row>
    <row r="366" spans="1:6" ht="14" customHeight="1" x14ac:dyDescent="0.35">
      <c r="A366" s="1" t="s">
        <v>444</v>
      </c>
      <c r="B366" s="1" t="s">
        <v>481</v>
      </c>
      <c r="C366" s="2">
        <v>48040</v>
      </c>
      <c r="D366" s="5">
        <v>34320</v>
      </c>
      <c r="E366" s="12">
        <v>0.04</v>
      </c>
      <c r="F366" s="15">
        <f t="shared" si="5"/>
        <v>33194.303999999996</v>
      </c>
    </row>
    <row r="367" spans="1:6" ht="14" customHeight="1" x14ac:dyDescent="0.35">
      <c r="A367" s="1" t="s">
        <v>444</v>
      </c>
      <c r="B367" s="1" t="s">
        <v>482</v>
      </c>
      <c r="C367" s="2">
        <v>48041</v>
      </c>
      <c r="D367" s="5">
        <v>41640</v>
      </c>
      <c r="E367" s="12">
        <v>0.04</v>
      </c>
      <c r="F367" s="15">
        <f t="shared" si="5"/>
        <v>40274.207999999999</v>
      </c>
    </row>
    <row r="368" spans="1:6" ht="14" customHeight="1" x14ac:dyDescent="0.35">
      <c r="A368" s="1" t="s">
        <v>444</v>
      </c>
      <c r="B368" s="1" t="s">
        <v>483</v>
      </c>
      <c r="C368" s="2">
        <v>48042</v>
      </c>
      <c r="D368" s="5">
        <v>60600</v>
      </c>
      <c r="E368" s="12">
        <v>0.04</v>
      </c>
      <c r="F368" s="15">
        <f t="shared" si="5"/>
        <v>58612.32</v>
      </c>
    </row>
    <row r="369" spans="1:6" ht="14" customHeight="1" x14ac:dyDescent="0.35">
      <c r="A369" s="1" t="s">
        <v>444</v>
      </c>
      <c r="B369" s="1" t="s">
        <v>484</v>
      </c>
      <c r="C369" s="2">
        <v>48043</v>
      </c>
      <c r="D369" s="5">
        <v>78360</v>
      </c>
      <c r="E369" s="12">
        <v>0.04</v>
      </c>
      <c r="F369" s="15">
        <f t="shared" si="5"/>
        <v>75789.791999999987</v>
      </c>
    </row>
    <row r="370" spans="1:6" ht="14" customHeight="1" x14ac:dyDescent="0.35">
      <c r="A370" s="1" t="s">
        <v>444</v>
      </c>
      <c r="B370" s="1" t="s">
        <v>485</v>
      </c>
      <c r="C370" s="2">
        <v>48044</v>
      </c>
      <c r="D370" s="5">
        <v>115200</v>
      </c>
      <c r="E370" s="12">
        <v>0.04</v>
      </c>
      <c r="F370" s="15">
        <f t="shared" si="5"/>
        <v>111421.44</v>
      </c>
    </row>
    <row r="371" spans="1:6" ht="14" customHeight="1" x14ac:dyDescent="0.35">
      <c r="A371" s="1" t="s">
        <v>444</v>
      </c>
      <c r="B371" s="1" t="s">
        <v>486</v>
      </c>
      <c r="C371" s="2">
        <v>48045</v>
      </c>
      <c r="D371" s="5">
        <v>151200</v>
      </c>
      <c r="E371" s="12">
        <v>0.04</v>
      </c>
      <c r="F371" s="15">
        <f t="shared" si="5"/>
        <v>146240.64000000001</v>
      </c>
    </row>
    <row r="372" spans="1:6" ht="14" customHeight="1" x14ac:dyDescent="0.35">
      <c r="A372" s="1" t="s">
        <v>444</v>
      </c>
      <c r="B372" s="1" t="s">
        <v>487</v>
      </c>
      <c r="C372" s="2">
        <v>48046</v>
      </c>
      <c r="D372" s="5">
        <v>186000</v>
      </c>
      <c r="E372" s="12">
        <v>0.04</v>
      </c>
      <c r="F372" s="15">
        <f t="shared" si="5"/>
        <v>179899.2</v>
      </c>
    </row>
    <row r="373" spans="1:6" ht="14" customHeight="1" x14ac:dyDescent="0.35">
      <c r="A373" s="1" t="s">
        <v>444</v>
      </c>
      <c r="B373" s="1" t="s">
        <v>488</v>
      </c>
      <c r="C373" s="2">
        <v>48047</v>
      </c>
      <c r="D373" s="5">
        <v>219600</v>
      </c>
      <c r="E373" s="12">
        <v>0.04</v>
      </c>
      <c r="F373" s="15">
        <f t="shared" si="5"/>
        <v>212397.12</v>
      </c>
    </row>
    <row r="374" spans="1:6" ht="14" customHeight="1" x14ac:dyDescent="0.35">
      <c r="A374" s="1" t="s">
        <v>489</v>
      </c>
      <c r="B374" s="1" t="s">
        <v>490</v>
      </c>
      <c r="C374" s="2">
        <v>43240</v>
      </c>
      <c r="D374" s="5">
        <v>3348</v>
      </c>
      <c r="E374" s="12">
        <v>0.04</v>
      </c>
      <c r="F374" s="15">
        <f t="shared" si="5"/>
        <v>3238.1855999999998</v>
      </c>
    </row>
    <row r="375" spans="1:6" ht="14" customHeight="1" x14ac:dyDescent="0.35">
      <c r="A375" s="1" t="s">
        <v>489</v>
      </c>
      <c r="B375" s="1" t="s">
        <v>491</v>
      </c>
      <c r="C375" s="2">
        <v>43241</v>
      </c>
      <c r="D375" s="5">
        <v>4900</v>
      </c>
      <c r="E375" s="12">
        <v>0.04</v>
      </c>
      <c r="F375" s="15">
        <f t="shared" si="5"/>
        <v>4739.28</v>
      </c>
    </row>
    <row r="376" spans="1:6" ht="14" customHeight="1" x14ac:dyDescent="0.35">
      <c r="A376" s="1" t="s">
        <v>489</v>
      </c>
      <c r="B376" s="1" t="s">
        <v>492</v>
      </c>
      <c r="C376" s="2">
        <v>43242</v>
      </c>
      <c r="D376" s="5">
        <v>8400</v>
      </c>
      <c r="E376" s="12">
        <v>0.04</v>
      </c>
      <c r="F376" s="15">
        <f t="shared" si="5"/>
        <v>8124.48</v>
      </c>
    </row>
    <row r="377" spans="1:6" ht="14" customHeight="1" x14ac:dyDescent="0.35">
      <c r="A377" s="1" t="s">
        <v>489</v>
      </c>
      <c r="B377" s="1" t="s">
        <v>493</v>
      </c>
      <c r="C377" s="2">
        <v>43243</v>
      </c>
      <c r="D377" s="5">
        <v>14400</v>
      </c>
      <c r="E377" s="12">
        <v>0.04</v>
      </c>
      <c r="F377" s="15">
        <f t="shared" si="5"/>
        <v>13927.68</v>
      </c>
    </row>
    <row r="378" spans="1:6" ht="14" customHeight="1" x14ac:dyDescent="0.35">
      <c r="A378" s="1" t="s">
        <v>489</v>
      </c>
      <c r="B378" s="1" t="s">
        <v>494</v>
      </c>
      <c r="C378" s="2">
        <v>43244</v>
      </c>
      <c r="D378" s="5">
        <v>18964</v>
      </c>
      <c r="E378" s="12">
        <v>0.04</v>
      </c>
      <c r="F378" s="15">
        <f t="shared" si="5"/>
        <v>18341.980799999998</v>
      </c>
    </row>
    <row r="379" spans="1:6" ht="14" customHeight="1" x14ac:dyDescent="0.35">
      <c r="A379" s="1" t="s">
        <v>489</v>
      </c>
      <c r="B379" s="1" t="s">
        <v>495</v>
      </c>
      <c r="C379" s="2">
        <v>43245</v>
      </c>
      <c r="D379" s="5">
        <v>23335</v>
      </c>
      <c r="E379" s="12">
        <v>0.04</v>
      </c>
      <c r="F379" s="15">
        <f t="shared" si="5"/>
        <v>22569.611999999997</v>
      </c>
    </row>
    <row r="380" spans="1:6" ht="14" customHeight="1" x14ac:dyDescent="0.35">
      <c r="A380" s="1" t="s">
        <v>489</v>
      </c>
      <c r="B380" s="1" t="s">
        <v>496</v>
      </c>
      <c r="C380" s="2">
        <v>43246</v>
      </c>
      <c r="D380" s="5">
        <v>27600</v>
      </c>
      <c r="E380" s="12">
        <v>0.04</v>
      </c>
      <c r="F380" s="15">
        <f t="shared" si="5"/>
        <v>26694.720000000001</v>
      </c>
    </row>
    <row r="381" spans="1:6" ht="14" customHeight="1" x14ac:dyDescent="0.35">
      <c r="A381" s="1" t="s">
        <v>489</v>
      </c>
      <c r="B381" s="1" t="s">
        <v>497</v>
      </c>
      <c r="C381" s="2">
        <v>43247</v>
      </c>
      <c r="D381" s="5">
        <v>31259</v>
      </c>
      <c r="E381" s="12">
        <v>0.04</v>
      </c>
      <c r="F381" s="15">
        <f t="shared" si="5"/>
        <v>30233.7048</v>
      </c>
    </row>
    <row r="382" spans="1:6" ht="14" customHeight="1" x14ac:dyDescent="0.35">
      <c r="A382" s="1" t="s">
        <v>489</v>
      </c>
      <c r="B382" s="1" t="s">
        <v>498</v>
      </c>
      <c r="C382" s="2">
        <v>43248</v>
      </c>
      <c r="D382" s="5">
        <v>34933</v>
      </c>
      <c r="E382" s="12">
        <v>0.04</v>
      </c>
      <c r="F382" s="15">
        <f t="shared" si="5"/>
        <v>33787.1976</v>
      </c>
    </row>
    <row r="383" spans="1:6" ht="14" customHeight="1" x14ac:dyDescent="0.35">
      <c r="A383" s="1" t="s">
        <v>489</v>
      </c>
      <c r="B383" s="1" t="s">
        <v>499</v>
      </c>
      <c r="C383" s="2">
        <v>43249</v>
      </c>
      <c r="D383" s="5">
        <v>38464</v>
      </c>
      <c r="E383" s="12">
        <v>0.04</v>
      </c>
      <c r="F383" s="15">
        <f t="shared" si="5"/>
        <v>37202.380799999992</v>
      </c>
    </row>
    <row r="384" spans="1:6" ht="14" customHeight="1" x14ac:dyDescent="0.35">
      <c r="A384" s="1" t="s">
        <v>489</v>
      </c>
      <c r="B384" s="1" t="s">
        <v>500</v>
      </c>
      <c r="C384" s="2">
        <v>43250</v>
      </c>
      <c r="D384" s="5">
        <v>41873</v>
      </c>
      <c r="E384" s="12">
        <v>0.04</v>
      </c>
      <c r="F384" s="15">
        <f t="shared" si="5"/>
        <v>40499.565600000002</v>
      </c>
    </row>
    <row r="385" spans="1:6" ht="14" customHeight="1" x14ac:dyDescent="0.35">
      <c r="A385" s="1" t="s">
        <v>489</v>
      </c>
      <c r="B385" s="1" t="s">
        <v>501</v>
      </c>
      <c r="C385" s="2">
        <v>43251</v>
      </c>
      <c r="D385" s="5">
        <v>45600</v>
      </c>
      <c r="E385" s="12">
        <v>0.04</v>
      </c>
      <c r="F385" s="15">
        <f t="shared" si="5"/>
        <v>44104.32</v>
      </c>
    </row>
    <row r="386" spans="1:6" ht="14" customHeight="1" x14ac:dyDescent="0.35">
      <c r="A386" s="1" t="s">
        <v>489</v>
      </c>
      <c r="B386" s="1" t="s">
        <v>502</v>
      </c>
      <c r="C386" s="2">
        <v>43252</v>
      </c>
      <c r="D386" s="5">
        <v>53064</v>
      </c>
      <c r="E386" s="12">
        <v>0.04</v>
      </c>
      <c r="F386" s="15">
        <f t="shared" si="5"/>
        <v>51323.500799999994</v>
      </c>
    </row>
    <row r="387" spans="1:6" ht="14" customHeight="1" x14ac:dyDescent="0.35">
      <c r="A387" s="1" t="s">
        <v>489</v>
      </c>
      <c r="B387" s="1" t="s">
        <v>503</v>
      </c>
      <c r="C387" s="2">
        <v>43253</v>
      </c>
      <c r="D387" s="5">
        <v>60518</v>
      </c>
      <c r="E387" s="12">
        <v>0.04</v>
      </c>
      <c r="F387" s="15">
        <f t="shared" ref="F387:F450" si="6">(D387*0.96)+((D387*0.96)*0.0075)</f>
        <v>58533.009599999998</v>
      </c>
    </row>
    <row r="388" spans="1:6" ht="14" customHeight="1" x14ac:dyDescent="0.35">
      <c r="A388" s="1" t="s">
        <v>489</v>
      </c>
      <c r="B388" s="1" t="s">
        <v>504</v>
      </c>
      <c r="C388" s="2">
        <v>43254</v>
      </c>
      <c r="D388" s="5">
        <v>67632</v>
      </c>
      <c r="E388" s="12">
        <v>0.04</v>
      </c>
      <c r="F388" s="15">
        <f t="shared" si="6"/>
        <v>65413.670400000003</v>
      </c>
    </row>
    <row r="389" spans="1:6" ht="14" customHeight="1" x14ac:dyDescent="0.35">
      <c r="A389" s="1" t="s">
        <v>489</v>
      </c>
      <c r="B389" s="1" t="s">
        <v>505</v>
      </c>
      <c r="C389" s="2">
        <v>43255</v>
      </c>
      <c r="D389" s="5">
        <v>74400</v>
      </c>
      <c r="E389" s="12">
        <v>0.04</v>
      </c>
      <c r="F389" s="15">
        <f t="shared" si="6"/>
        <v>71959.679999999993</v>
      </c>
    </row>
    <row r="390" spans="1:6" ht="14" customHeight="1" x14ac:dyDescent="0.35">
      <c r="A390" s="1" t="s">
        <v>489</v>
      </c>
      <c r="B390" s="1" t="s">
        <v>506</v>
      </c>
      <c r="C390" s="2">
        <v>43256</v>
      </c>
      <c r="D390" s="5">
        <v>87465</v>
      </c>
      <c r="E390" s="12">
        <v>0.04</v>
      </c>
      <c r="F390" s="15">
        <f t="shared" si="6"/>
        <v>84596.148000000001</v>
      </c>
    </row>
    <row r="391" spans="1:6" ht="14" customHeight="1" x14ac:dyDescent="0.35">
      <c r="A391" s="1" t="s">
        <v>489</v>
      </c>
      <c r="B391" s="1" t="s">
        <v>507</v>
      </c>
      <c r="C391" s="2">
        <v>43257</v>
      </c>
      <c r="D391" s="5">
        <v>99753</v>
      </c>
      <c r="E391" s="12">
        <v>0.04</v>
      </c>
      <c r="F391" s="15">
        <f t="shared" si="6"/>
        <v>96481.101599999995</v>
      </c>
    </row>
    <row r="392" spans="1:6" ht="14" customHeight="1" x14ac:dyDescent="0.35">
      <c r="A392" s="1" t="s">
        <v>489</v>
      </c>
      <c r="B392" s="1" t="s">
        <v>508</v>
      </c>
      <c r="C392" s="2">
        <v>43258</v>
      </c>
      <c r="D392" s="5">
        <v>111479</v>
      </c>
      <c r="E392" s="12">
        <v>0.04</v>
      </c>
      <c r="F392" s="15">
        <f t="shared" si="6"/>
        <v>107822.48879999999</v>
      </c>
    </row>
    <row r="393" spans="1:6" ht="14" customHeight="1" x14ac:dyDescent="0.35">
      <c r="A393" s="1" t="s">
        <v>489</v>
      </c>
      <c r="B393" s="1" t="s">
        <v>509</v>
      </c>
      <c r="C393" s="2">
        <v>43259</v>
      </c>
      <c r="D393" s="5">
        <v>122745</v>
      </c>
      <c r="E393" s="12">
        <v>0.04</v>
      </c>
      <c r="F393" s="15">
        <f t="shared" si="6"/>
        <v>118718.96399999999</v>
      </c>
    </row>
    <row r="394" spans="1:6" ht="14" customHeight="1" x14ac:dyDescent="0.35">
      <c r="A394" s="1" t="s">
        <v>489</v>
      </c>
      <c r="B394" s="1" t="s">
        <v>510</v>
      </c>
      <c r="C394" s="2">
        <v>43260</v>
      </c>
      <c r="D394" s="5">
        <v>133624</v>
      </c>
      <c r="E394" s="12">
        <v>0.04</v>
      </c>
      <c r="F394" s="15">
        <f t="shared" si="6"/>
        <v>129241.13279999999</v>
      </c>
    </row>
    <row r="395" spans="1:6" ht="14" customHeight="1" x14ac:dyDescent="0.35">
      <c r="A395" s="1" t="s">
        <v>489</v>
      </c>
      <c r="B395" s="1" t="s">
        <v>511</v>
      </c>
      <c r="C395" s="2">
        <v>43261</v>
      </c>
      <c r="D395" s="5">
        <v>144000</v>
      </c>
      <c r="E395" s="12">
        <v>0.04</v>
      </c>
      <c r="F395" s="15">
        <f t="shared" si="6"/>
        <v>139276.79999999999</v>
      </c>
    </row>
    <row r="396" spans="1:6" ht="14" customHeight="1" x14ac:dyDescent="0.35">
      <c r="A396" s="1" t="s">
        <v>489</v>
      </c>
      <c r="B396" s="1" t="s">
        <v>512</v>
      </c>
      <c r="C396" s="2">
        <v>43262</v>
      </c>
      <c r="D396" s="5">
        <v>164425</v>
      </c>
      <c r="E396" s="12">
        <v>0.04</v>
      </c>
      <c r="F396" s="15">
        <f t="shared" si="6"/>
        <v>159031.85999999999</v>
      </c>
    </row>
    <row r="397" spans="1:6" ht="14" customHeight="1" x14ac:dyDescent="0.35">
      <c r="A397" s="1" t="s">
        <v>489</v>
      </c>
      <c r="B397" s="1" t="s">
        <v>513</v>
      </c>
      <c r="C397" s="2">
        <v>43263</v>
      </c>
      <c r="D397" s="5">
        <v>184753</v>
      </c>
      <c r="E397" s="12">
        <v>0.04</v>
      </c>
      <c r="F397" s="15">
        <f t="shared" si="6"/>
        <v>178693.10159999999</v>
      </c>
    </row>
    <row r="398" spans="1:6" ht="14" customHeight="1" x14ac:dyDescent="0.35">
      <c r="A398" s="1" t="s">
        <v>489</v>
      </c>
      <c r="B398" s="1" t="s">
        <v>514</v>
      </c>
      <c r="C398" s="2">
        <v>43264</v>
      </c>
      <c r="D398" s="5">
        <v>207600</v>
      </c>
      <c r="E398" s="12">
        <v>0.04</v>
      </c>
      <c r="F398" s="15">
        <f t="shared" si="6"/>
        <v>200790.72</v>
      </c>
    </row>
    <row r="399" spans="1:6" ht="14" customHeight="1" x14ac:dyDescent="0.35">
      <c r="A399" s="1" t="s">
        <v>489</v>
      </c>
      <c r="B399" s="1" t="s">
        <v>515</v>
      </c>
      <c r="C399" s="2">
        <v>43265</v>
      </c>
      <c r="D399" s="5">
        <v>233556</v>
      </c>
      <c r="E399" s="12">
        <v>0.04</v>
      </c>
      <c r="F399" s="15">
        <f t="shared" si="6"/>
        <v>225895.36319999999</v>
      </c>
    </row>
    <row r="400" spans="1:6" ht="14" customHeight="1" x14ac:dyDescent="0.35">
      <c r="A400" s="1" t="s">
        <v>489</v>
      </c>
      <c r="B400" s="1" t="s">
        <v>516</v>
      </c>
      <c r="C400" s="2">
        <v>43266</v>
      </c>
      <c r="D400" s="5">
        <v>259500</v>
      </c>
      <c r="E400" s="12">
        <v>0.04</v>
      </c>
      <c r="F400" s="15">
        <f t="shared" si="6"/>
        <v>250988.4</v>
      </c>
    </row>
    <row r="401" spans="1:6" ht="14" customHeight="1" x14ac:dyDescent="0.35">
      <c r="A401" s="1" t="s">
        <v>489</v>
      </c>
      <c r="B401" s="1" t="s">
        <v>517</v>
      </c>
      <c r="C401" s="2">
        <v>43267</v>
      </c>
      <c r="D401" s="5">
        <v>389256</v>
      </c>
      <c r="E401" s="12">
        <v>0.04</v>
      </c>
      <c r="F401" s="15">
        <f t="shared" si="6"/>
        <v>376488.4032</v>
      </c>
    </row>
    <row r="402" spans="1:6" ht="14" customHeight="1" x14ac:dyDescent="0.35">
      <c r="A402" s="1" t="s">
        <v>489</v>
      </c>
      <c r="B402" s="1" t="s">
        <v>518</v>
      </c>
      <c r="C402" s="2">
        <v>43268</v>
      </c>
      <c r="D402" s="5">
        <v>519000</v>
      </c>
      <c r="E402" s="12">
        <v>0.04</v>
      </c>
      <c r="F402" s="15">
        <f t="shared" si="6"/>
        <v>501976.8</v>
      </c>
    </row>
    <row r="403" spans="1:6" ht="14" customHeight="1" x14ac:dyDescent="0.35">
      <c r="A403" s="1" t="s">
        <v>489</v>
      </c>
      <c r="B403" s="1" t="s">
        <v>519</v>
      </c>
      <c r="C403" s="2">
        <v>43273</v>
      </c>
      <c r="D403" s="5">
        <v>3950</v>
      </c>
      <c r="E403" s="12">
        <v>0.04</v>
      </c>
      <c r="F403" s="15">
        <f t="shared" si="6"/>
        <v>3820.44</v>
      </c>
    </row>
    <row r="404" spans="1:6" ht="14" customHeight="1" x14ac:dyDescent="0.35">
      <c r="A404" s="1" t="s">
        <v>489</v>
      </c>
      <c r="B404" s="1" t="s">
        <v>520</v>
      </c>
      <c r="C404" s="2">
        <v>43274</v>
      </c>
      <c r="D404" s="5">
        <v>5900</v>
      </c>
      <c r="E404" s="12">
        <v>0.04</v>
      </c>
      <c r="F404" s="15">
        <f t="shared" si="6"/>
        <v>5706.48</v>
      </c>
    </row>
    <row r="405" spans="1:6" ht="14" customHeight="1" x14ac:dyDescent="0.35">
      <c r="A405" s="1" t="s">
        <v>489</v>
      </c>
      <c r="B405" s="1" t="s">
        <v>521</v>
      </c>
      <c r="C405" s="2">
        <v>43275</v>
      </c>
      <c r="D405" s="5">
        <v>9780</v>
      </c>
      <c r="E405" s="12">
        <v>0.04</v>
      </c>
      <c r="F405" s="15">
        <f t="shared" si="6"/>
        <v>9459.2159999999985</v>
      </c>
    </row>
    <row r="406" spans="1:6" ht="14" customHeight="1" x14ac:dyDescent="0.35">
      <c r="A406" s="1" t="s">
        <v>489</v>
      </c>
      <c r="B406" s="1" t="s">
        <v>522</v>
      </c>
      <c r="C406" s="2">
        <v>43276</v>
      </c>
      <c r="D406" s="5">
        <v>16800</v>
      </c>
      <c r="E406" s="12">
        <v>0.04</v>
      </c>
      <c r="F406" s="15">
        <f t="shared" si="6"/>
        <v>16248.96</v>
      </c>
    </row>
    <row r="407" spans="1:6" ht="14" customHeight="1" x14ac:dyDescent="0.35">
      <c r="A407" s="1" t="s">
        <v>489</v>
      </c>
      <c r="B407" s="1" t="s">
        <v>523</v>
      </c>
      <c r="C407" s="2">
        <v>43277</v>
      </c>
      <c r="D407" s="5">
        <v>22391</v>
      </c>
      <c r="E407" s="12">
        <v>0.04</v>
      </c>
      <c r="F407" s="15">
        <f t="shared" si="6"/>
        <v>21656.575199999999</v>
      </c>
    </row>
    <row r="408" spans="1:6" ht="14" customHeight="1" x14ac:dyDescent="0.35">
      <c r="A408" s="1" t="s">
        <v>489</v>
      </c>
      <c r="B408" s="1" t="s">
        <v>524</v>
      </c>
      <c r="C408" s="2">
        <v>43278</v>
      </c>
      <c r="D408" s="5">
        <v>27496</v>
      </c>
      <c r="E408" s="12">
        <v>0.04</v>
      </c>
      <c r="F408" s="15">
        <f t="shared" si="6"/>
        <v>26594.1312</v>
      </c>
    </row>
    <row r="409" spans="1:6" ht="14" customHeight="1" x14ac:dyDescent="0.35">
      <c r="A409" s="1" t="s">
        <v>489</v>
      </c>
      <c r="B409" s="1" t="s">
        <v>525</v>
      </c>
      <c r="C409" s="2">
        <v>43279</v>
      </c>
      <c r="D409" s="5">
        <v>32400</v>
      </c>
      <c r="E409" s="12">
        <v>0.04</v>
      </c>
      <c r="F409" s="15">
        <f t="shared" si="6"/>
        <v>31337.279999999999</v>
      </c>
    </row>
    <row r="410" spans="1:6" ht="14" customHeight="1" x14ac:dyDescent="0.35">
      <c r="A410" s="1" t="s">
        <v>489</v>
      </c>
      <c r="B410" s="1" t="s">
        <v>526</v>
      </c>
      <c r="C410" s="2">
        <v>43280</v>
      </c>
      <c r="D410" s="5">
        <v>36728</v>
      </c>
      <c r="E410" s="12">
        <v>0.04</v>
      </c>
      <c r="F410" s="15">
        <f t="shared" si="6"/>
        <v>35523.321599999996</v>
      </c>
    </row>
    <row r="411" spans="1:6" ht="14" customHeight="1" x14ac:dyDescent="0.35">
      <c r="A411" s="1" t="s">
        <v>489</v>
      </c>
      <c r="B411" s="1" t="s">
        <v>527</v>
      </c>
      <c r="C411" s="2">
        <v>43281</v>
      </c>
      <c r="D411" s="5">
        <v>41002</v>
      </c>
      <c r="E411" s="12">
        <v>0.04</v>
      </c>
      <c r="F411" s="15">
        <f t="shared" si="6"/>
        <v>39657.134399999995</v>
      </c>
    </row>
    <row r="412" spans="1:6" ht="14" customHeight="1" x14ac:dyDescent="0.35">
      <c r="A412" s="1" t="s">
        <v>489</v>
      </c>
      <c r="B412" s="1" t="s">
        <v>528</v>
      </c>
      <c r="C412" s="2">
        <v>43282</v>
      </c>
      <c r="D412" s="5">
        <v>45103</v>
      </c>
      <c r="E412" s="12">
        <v>0.04</v>
      </c>
      <c r="F412" s="15">
        <f t="shared" si="6"/>
        <v>43623.621599999999</v>
      </c>
    </row>
    <row r="413" spans="1:6" ht="14" customHeight="1" x14ac:dyDescent="0.35">
      <c r="A413" s="1" t="s">
        <v>489</v>
      </c>
      <c r="B413" s="1" t="s">
        <v>529</v>
      </c>
      <c r="C413" s="2">
        <v>43283</v>
      </c>
      <c r="D413" s="5">
        <v>49060</v>
      </c>
      <c r="E413" s="12">
        <v>0.04</v>
      </c>
      <c r="F413" s="15">
        <f t="shared" si="6"/>
        <v>47450.831999999995</v>
      </c>
    </row>
    <row r="414" spans="1:6" ht="14" customHeight="1" x14ac:dyDescent="0.35">
      <c r="A414" s="1" t="s">
        <v>489</v>
      </c>
      <c r="B414" s="1" t="s">
        <v>530</v>
      </c>
      <c r="C414" s="2">
        <v>43284</v>
      </c>
      <c r="D414" s="5">
        <v>53400</v>
      </c>
      <c r="E414" s="12">
        <v>0.04</v>
      </c>
      <c r="F414" s="15">
        <f t="shared" si="6"/>
        <v>51648.480000000003</v>
      </c>
    </row>
    <row r="415" spans="1:6" ht="14" customHeight="1" x14ac:dyDescent="0.35">
      <c r="A415" s="1" t="s">
        <v>489</v>
      </c>
      <c r="B415" s="1" t="s">
        <v>531</v>
      </c>
      <c r="C415" s="2">
        <v>43285</v>
      </c>
      <c r="D415" s="5">
        <v>62029</v>
      </c>
      <c r="E415" s="12">
        <v>0.04</v>
      </c>
      <c r="F415" s="15">
        <f t="shared" si="6"/>
        <v>59994.448799999998</v>
      </c>
    </row>
    <row r="416" spans="1:6" ht="14" customHeight="1" x14ac:dyDescent="0.35">
      <c r="A416" s="1" t="s">
        <v>489</v>
      </c>
      <c r="B416" s="1" t="s">
        <v>532</v>
      </c>
      <c r="C416" s="2">
        <v>43286</v>
      </c>
      <c r="D416" s="5">
        <v>70653</v>
      </c>
      <c r="E416" s="12">
        <v>0.04</v>
      </c>
      <c r="F416" s="15">
        <f t="shared" si="6"/>
        <v>68335.581600000005</v>
      </c>
    </row>
    <row r="417" spans="1:6" ht="14" customHeight="1" x14ac:dyDescent="0.35">
      <c r="A417" s="1" t="s">
        <v>489</v>
      </c>
      <c r="B417" s="1" t="s">
        <v>533</v>
      </c>
      <c r="C417" s="2">
        <v>43287</v>
      </c>
      <c r="D417" s="5">
        <v>78874</v>
      </c>
      <c r="E417" s="12">
        <v>0.04</v>
      </c>
      <c r="F417" s="15">
        <f t="shared" si="6"/>
        <v>76286.932799999995</v>
      </c>
    </row>
    <row r="418" spans="1:6" ht="14" customHeight="1" x14ac:dyDescent="0.35">
      <c r="A418" s="1" t="s">
        <v>489</v>
      </c>
      <c r="B418" s="1" t="s">
        <v>534</v>
      </c>
      <c r="C418" s="2">
        <v>43288</v>
      </c>
      <c r="D418" s="5">
        <v>85200</v>
      </c>
      <c r="E418" s="12">
        <v>0.04</v>
      </c>
      <c r="F418" s="15">
        <f t="shared" si="6"/>
        <v>82405.440000000002</v>
      </c>
    </row>
    <row r="419" spans="1:6" ht="14" customHeight="1" x14ac:dyDescent="0.35">
      <c r="A419" s="1" t="s">
        <v>489</v>
      </c>
      <c r="B419" s="1" t="s">
        <v>535</v>
      </c>
      <c r="C419" s="2">
        <v>43289</v>
      </c>
      <c r="D419" s="5">
        <v>101749</v>
      </c>
      <c r="E419" s="12">
        <v>0.04</v>
      </c>
      <c r="F419" s="15">
        <f t="shared" si="6"/>
        <v>98411.632799999992</v>
      </c>
    </row>
    <row r="420" spans="1:6" ht="14" customHeight="1" x14ac:dyDescent="0.35">
      <c r="A420" s="1" t="s">
        <v>489</v>
      </c>
      <c r="B420" s="1" t="s">
        <v>536</v>
      </c>
      <c r="C420" s="2">
        <v>43290</v>
      </c>
      <c r="D420" s="5">
        <v>115896</v>
      </c>
      <c r="E420" s="12">
        <v>0.04</v>
      </c>
      <c r="F420" s="15">
        <f t="shared" si="6"/>
        <v>112094.61119999998</v>
      </c>
    </row>
    <row r="421" spans="1:6" ht="14" customHeight="1" x14ac:dyDescent="0.35">
      <c r="A421" s="1" t="s">
        <v>489</v>
      </c>
      <c r="B421" s="1" t="s">
        <v>537</v>
      </c>
      <c r="C421" s="2">
        <v>43291</v>
      </c>
      <c r="D421" s="5">
        <v>129380</v>
      </c>
      <c r="E421" s="12">
        <v>0.04</v>
      </c>
      <c r="F421" s="15">
        <f t="shared" si="6"/>
        <v>125136.33599999998</v>
      </c>
    </row>
    <row r="422" spans="1:6" ht="14" customHeight="1" x14ac:dyDescent="0.35">
      <c r="A422" s="1" t="s">
        <v>489</v>
      </c>
      <c r="B422" s="1" t="s">
        <v>538</v>
      </c>
      <c r="C422" s="2">
        <v>43292</v>
      </c>
      <c r="D422" s="5">
        <v>142322</v>
      </c>
      <c r="E422" s="12">
        <v>0.04</v>
      </c>
      <c r="F422" s="15">
        <f t="shared" si="6"/>
        <v>137653.83840000001</v>
      </c>
    </row>
    <row r="423" spans="1:6" ht="14" customHeight="1" x14ac:dyDescent="0.35">
      <c r="A423" s="1" t="s">
        <v>489</v>
      </c>
      <c r="B423" s="1" t="s">
        <v>539</v>
      </c>
      <c r="C423" s="2">
        <v>43293</v>
      </c>
      <c r="D423" s="5">
        <v>154809</v>
      </c>
      <c r="E423" s="12">
        <v>0.04</v>
      </c>
      <c r="F423" s="15">
        <f t="shared" si="6"/>
        <v>149731.26479999998</v>
      </c>
    </row>
    <row r="424" spans="1:6" ht="14" customHeight="1" x14ac:dyDescent="0.35">
      <c r="A424" s="1" t="s">
        <v>489</v>
      </c>
      <c r="B424" s="1" t="s">
        <v>540</v>
      </c>
      <c r="C424" s="2">
        <v>43294</v>
      </c>
      <c r="D424" s="5">
        <v>166800</v>
      </c>
      <c r="E424" s="12">
        <v>0.04</v>
      </c>
      <c r="F424" s="15">
        <f t="shared" si="6"/>
        <v>161328.95999999999</v>
      </c>
    </row>
    <row r="425" spans="1:6" ht="14" customHeight="1" x14ac:dyDescent="0.35">
      <c r="A425" s="1" t="s">
        <v>489</v>
      </c>
      <c r="B425" s="1" t="s">
        <v>541</v>
      </c>
      <c r="C425" s="2">
        <v>43295</v>
      </c>
      <c r="D425" s="5">
        <v>193500</v>
      </c>
      <c r="E425" s="12">
        <v>0.04</v>
      </c>
      <c r="F425" s="15">
        <f t="shared" si="6"/>
        <v>187153.2</v>
      </c>
    </row>
    <row r="426" spans="1:6" ht="14" customHeight="1" x14ac:dyDescent="0.35">
      <c r="A426" s="1" t="s">
        <v>489</v>
      </c>
      <c r="B426" s="1" t="s">
        <v>542</v>
      </c>
      <c r="C426" s="2">
        <v>43296</v>
      </c>
      <c r="D426" s="5">
        <v>225756</v>
      </c>
      <c r="E426" s="12">
        <v>0.04</v>
      </c>
      <c r="F426" s="15">
        <f t="shared" si="6"/>
        <v>218351.20319999999</v>
      </c>
    </row>
    <row r="427" spans="1:6" ht="14" customHeight="1" x14ac:dyDescent="0.35">
      <c r="A427" s="1" t="s">
        <v>489</v>
      </c>
      <c r="B427" s="1" t="s">
        <v>543</v>
      </c>
      <c r="C427" s="2">
        <v>43297</v>
      </c>
      <c r="D427" s="5">
        <v>258000</v>
      </c>
      <c r="E427" s="12">
        <v>0.04</v>
      </c>
      <c r="F427" s="15">
        <f t="shared" si="6"/>
        <v>249537.6</v>
      </c>
    </row>
    <row r="428" spans="1:6" ht="14" customHeight="1" x14ac:dyDescent="0.35">
      <c r="A428" s="1" t="s">
        <v>489</v>
      </c>
      <c r="B428" s="1" t="s">
        <v>544</v>
      </c>
      <c r="C428" s="2">
        <v>43298</v>
      </c>
      <c r="D428" s="5">
        <v>290256</v>
      </c>
      <c r="E428" s="12">
        <v>0.04</v>
      </c>
      <c r="F428" s="15">
        <f t="shared" si="6"/>
        <v>280735.60320000001</v>
      </c>
    </row>
    <row r="429" spans="1:6" ht="14" customHeight="1" x14ac:dyDescent="0.35">
      <c r="A429" s="1" t="s">
        <v>489</v>
      </c>
      <c r="B429" s="1" t="s">
        <v>545</v>
      </c>
      <c r="C429" s="2">
        <v>43299</v>
      </c>
      <c r="D429" s="5">
        <v>322500</v>
      </c>
      <c r="E429" s="12">
        <v>0.04</v>
      </c>
      <c r="F429" s="15">
        <f t="shared" si="6"/>
        <v>311922</v>
      </c>
    </row>
    <row r="430" spans="1:6" ht="14" customHeight="1" x14ac:dyDescent="0.35">
      <c r="A430" s="1" t="s">
        <v>489</v>
      </c>
      <c r="B430" s="1" t="s">
        <v>546</v>
      </c>
      <c r="C430" s="2">
        <v>43300</v>
      </c>
      <c r="D430" s="5">
        <v>483756</v>
      </c>
      <c r="E430" s="12">
        <v>0.04</v>
      </c>
      <c r="F430" s="15">
        <f t="shared" si="6"/>
        <v>467888.80320000002</v>
      </c>
    </row>
    <row r="431" spans="1:6" ht="14" customHeight="1" x14ac:dyDescent="0.35">
      <c r="A431" s="1" t="s">
        <v>489</v>
      </c>
      <c r="B431" s="1" t="s">
        <v>547</v>
      </c>
      <c r="C431" s="2">
        <v>43301</v>
      </c>
      <c r="D431" s="5">
        <v>645000</v>
      </c>
      <c r="E431" s="12">
        <v>0.04</v>
      </c>
      <c r="F431" s="15">
        <f t="shared" si="6"/>
        <v>623844</v>
      </c>
    </row>
    <row r="432" spans="1:6" ht="14" customHeight="1" x14ac:dyDescent="0.35">
      <c r="A432" s="1" t="s">
        <v>489</v>
      </c>
      <c r="B432" s="1" t="s">
        <v>548</v>
      </c>
      <c r="C432" s="2">
        <v>43306</v>
      </c>
      <c r="D432" s="5">
        <v>5500</v>
      </c>
      <c r="E432" s="12">
        <v>0.04</v>
      </c>
      <c r="F432" s="15">
        <f t="shared" si="6"/>
        <v>5319.6</v>
      </c>
    </row>
    <row r="433" spans="1:6" ht="14" customHeight="1" x14ac:dyDescent="0.35">
      <c r="A433" s="1" t="s">
        <v>489</v>
      </c>
      <c r="B433" s="1" t="s">
        <v>549</v>
      </c>
      <c r="C433" s="2">
        <v>43307</v>
      </c>
      <c r="D433" s="5">
        <v>8100</v>
      </c>
      <c r="E433" s="12">
        <v>0.04</v>
      </c>
      <c r="F433" s="15">
        <f t="shared" si="6"/>
        <v>7834.32</v>
      </c>
    </row>
    <row r="434" spans="1:6" ht="14" customHeight="1" x14ac:dyDescent="0.35">
      <c r="A434" s="1" t="s">
        <v>489</v>
      </c>
      <c r="B434" s="1" t="s">
        <v>550</v>
      </c>
      <c r="C434" s="2">
        <v>43308</v>
      </c>
      <c r="D434" s="5">
        <v>13200</v>
      </c>
      <c r="E434" s="12">
        <v>0.04</v>
      </c>
      <c r="F434" s="15">
        <f t="shared" si="6"/>
        <v>12767.04</v>
      </c>
    </row>
    <row r="435" spans="1:6" ht="14" customHeight="1" x14ac:dyDescent="0.35">
      <c r="A435" s="1" t="s">
        <v>489</v>
      </c>
      <c r="B435" s="1" t="s">
        <v>551</v>
      </c>
      <c r="C435" s="2">
        <v>43309</v>
      </c>
      <c r="D435" s="5">
        <v>21600</v>
      </c>
      <c r="E435" s="12">
        <v>0.04</v>
      </c>
      <c r="F435" s="15">
        <f t="shared" si="6"/>
        <v>20891.52</v>
      </c>
    </row>
    <row r="436" spans="1:6" ht="14" customHeight="1" x14ac:dyDescent="0.35">
      <c r="A436" s="1" t="s">
        <v>489</v>
      </c>
      <c r="B436" s="1" t="s">
        <v>552</v>
      </c>
      <c r="C436" s="2">
        <v>43310</v>
      </c>
      <c r="D436" s="5">
        <v>28198</v>
      </c>
      <c r="E436" s="12">
        <v>0.04</v>
      </c>
      <c r="F436" s="15">
        <f t="shared" si="6"/>
        <v>27273.105599999999</v>
      </c>
    </row>
    <row r="437" spans="1:6" ht="14" customHeight="1" x14ac:dyDescent="0.35">
      <c r="A437" s="1" t="s">
        <v>489</v>
      </c>
      <c r="B437" s="1" t="s">
        <v>553</v>
      </c>
      <c r="C437" s="2">
        <v>43311</v>
      </c>
      <c r="D437" s="5">
        <v>34271</v>
      </c>
      <c r="E437" s="12">
        <v>0.04</v>
      </c>
      <c r="F437" s="15">
        <f t="shared" si="6"/>
        <v>33146.911199999995</v>
      </c>
    </row>
    <row r="438" spans="1:6" ht="14" customHeight="1" x14ac:dyDescent="0.35">
      <c r="A438" s="1" t="s">
        <v>489</v>
      </c>
      <c r="B438" s="1" t="s">
        <v>554</v>
      </c>
      <c r="C438" s="2">
        <v>43312</v>
      </c>
      <c r="D438" s="5">
        <v>40200</v>
      </c>
      <c r="E438" s="12">
        <v>0.04</v>
      </c>
      <c r="F438" s="15">
        <f t="shared" si="6"/>
        <v>38881.440000000002</v>
      </c>
    </row>
    <row r="439" spans="1:6" ht="14" customHeight="1" x14ac:dyDescent="0.35">
      <c r="A439" s="1" t="s">
        <v>489</v>
      </c>
      <c r="B439" s="1" t="s">
        <v>555</v>
      </c>
      <c r="C439" s="2">
        <v>43313</v>
      </c>
      <c r="D439" s="5">
        <v>45114</v>
      </c>
      <c r="E439" s="12">
        <v>0.04</v>
      </c>
      <c r="F439" s="15">
        <f t="shared" si="6"/>
        <v>43634.260799999996</v>
      </c>
    </row>
    <row r="440" spans="1:6" ht="14" customHeight="1" x14ac:dyDescent="0.35">
      <c r="A440" s="1" t="s">
        <v>489</v>
      </c>
      <c r="B440" s="1" t="s">
        <v>556</v>
      </c>
      <c r="C440" s="2">
        <v>43314</v>
      </c>
      <c r="D440" s="5">
        <v>50084</v>
      </c>
      <c r="E440" s="12">
        <v>0.04</v>
      </c>
      <c r="F440" s="15">
        <f t="shared" si="6"/>
        <v>48441.2448</v>
      </c>
    </row>
    <row r="441" spans="1:6" ht="14" customHeight="1" x14ac:dyDescent="0.35">
      <c r="A441" s="1" t="s">
        <v>489</v>
      </c>
      <c r="B441" s="1" t="s">
        <v>557</v>
      </c>
      <c r="C441" s="2">
        <v>43315</v>
      </c>
      <c r="D441" s="5">
        <v>54830</v>
      </c>
      <c r="E441" s="12">
        <v>0.04</v>
      </c>
      <c r="F441" s="15">
        <f t="shared" si="6"/>
        <v>53031.575999999994</v>
      </c>
    </row>
    <row r="442" spans="1:6" ht="14" customHeight="1" x14ac:dyDescent="0.35">
      <c r="A442" s="1" t="s">
        <v>489</v>
      </c>
      <c r="B442" s="1" t="s">
        <v>558</v>
      </c>
      <c r="C442" s="2">
        <v>43316</v>
      </c>
      <c r="D442" s="5">
        <v>59388</v>
      </c>
      <c r="E442" s="12">
        <v>0.04</v>
      </c>
      <c r="F442" s="15">
        <f t="shared" si="6"/>
        <v>57440.073599999996</v>
      </c>
    </row>
    <row r="443" spans="1:6" ht="14" customHeight="1" x14ac:dyDescent="0.35">
      <c r="A443" s="1" t="s">
        <v>489</v>
      </c>
      <c r="B443" s="1" t="s">
        <v>559</v>
      </c>
      <c r="C443" s="2">
        <v>43317</v>
      </c>
      <c r="D443" s="5">
        <v>64200</v>
      </c>
      <c r="E443" s="12">
        <v>0.04</v>
      </c>
      <c r="F443" s="15">
        <f t="shared" si="6"/>
        <v>62094.239999999998</v>
      </c>
    </row>
    <row r="444" spans="1:6" ht="14" customHeight="1" x14ac:dyDescent="0.35">
      <c r="A444" s="1" t="s">
        <v>489</v>
      </c>
      <c r="B444" s="1" t="s">
        <v>560</v>
      </c>
      <c r="C444" s="2">
        <v>43318</v>
      </c>
      <c r="D444" s="5">
        <v>74205</v>
      </c>
      <c r="E444" s="12">
        <v>0.04</v>
      </c>
      <c r="F444" s="15">
        <f t="shared" si="6"/>
        <v>71771.076000000001</v>
      </c>
    </row>
    <row r="445" spans="1:6" ht="14" customHeight="1" x14ac:dyDescent="0.35">
      <c r="A445" s="1" t="s">
        <v>489</v>
      </c>
      <c r="B445" s="1" t="s">
        <v>561</v>
      </c>
      <c r="C445" s="2">
        <v>43319</v>
      </c>
      <c r="D445" s="5">
        <v>86172</v>
      </c>
      <c r="E445" s="12">
        <v>0.04</v>
      </c>
      <c r="F445" s="15">
        <f t="shared" si="6"/>
        <v>83345.558399999994</v>
      </c>
    </row>
    <row r="446" spans="1:6" ht="14" customHeight="1" x14ac:dyDescent="0.35">
      <c r="A446" s="1" t="s">
        <v>489</v>
      </c>
      <c r="B446" s="1" t="s">
        <v>562</v>
      </c>
      <c r="C446" s="2">
        <v>43320</v>
      </c>
      <c r="D446" s="5">
        <v>100536</v>
      </c>
      <c r="E446" s="12">
        <v>0.04</v>
      </c>
      <c r="F446" s="15">
        <f t="shared" si="6"/>
        <v>97238.419200000004</v>
      </c>
    </row>
    <row r="447" spans="1:6" ht="14" customHeight="1" x14ac:dyDescent="0.35">
      <c r="A447" s="1" t="s">
        <v>489</v>
      </c>
      <c r="B447" s="1" t="s">
        <v>563</v>
      </c>
      <c r="C447" s="2">
        <v>43321</v>
      </c>
      <c r="D447" s="5">
        <v>114900</v>
      </c>
      <c r="E447" s="12">
        <v>0.04</v>
      </c>
      <c r="F447" s="15">
        <f t="shared" si="6"/>
        <v>111131.28</v>
      </c>
    </row>
    <row r="448" spans="1:6" ht="14" customHeight="1" x14ac:dyDescent="0.35">
      <c r="A448" s="1" t="s">
        <v>489</v>
      </c>
      <c r="B448" s="1" t="s">
        <v>564</v>
      </c>
      <c r="C448" s="2">
        <v>43322</v>
      </c>
      <c r="D448" s="5">
        <v>143628</v>
      </c>
      <c r="E448" s="12">
        <v>0.04</v>
      </c>
      <c r="F448" s="15">
        <f t="shared" si="6"/>
        <v>138917.00160000002</v>
      </c>
    </row>
    <row r="449" spans="1:6" ht="14" customHeight="1" x14ac:dyDescent="0.35">
      <c r="A449" s="1" t="s">
        <v>489</v>
      </c>
      <c r="B449" s="1" t="s">
        <v>565</v>
      </c>
      <c r="C449" s="2">
        <v>43323</v>
      </c>
      <c r="D449" s="5">
        <v>172356</v>
      </c>
      <c r="E449" s="12">
        <v>0.04</v>
      </c>
      <c r="F449" s="15">
        <f t="shared" si="6"/>
        <v>166702.72319999998</v>
      </c>
    </row>
    <row r="450" spans="1:6" ht="14" customHeight="1" x14ac:dyDescent="0.35">
      <c r="A450" s="1" t="s">
        <v>489</v>
      </c>
      <c r="B450" s="1" t="s">
        <v>566</v>
      </c>
      <c r="C450" s="2">
        <v>43324</v>
      </c>
      <c r="D450" s="5">
        <v>201072</v>
      </c>
      <c r="E450" s="12">
        <v>0.04</v>
      </c>
      <c r="F450" s="15">
        <f t="shared" si="6"/>
        <v>194476.83840000001</v>
      </c>
    </row>
    <row r="451" spans="1:6" ht="14" customHeight="1" x14ac:dyDescent="0.35">
      <c r="A451" s="1" t="s">
        <v>489</v>
      </c>
      <c r="B451" s="1" t="s">
        <v>567</v>
      </c>
      <c r="C451" s="2">
        <v>43325</v>
      </c>
      <c r="D451" s="5">
        <v>229800</v>
      </c>
      <c r="E451" s="12">
        <v>0.04</v>
      </c>
      <c r="F451" s="15">
        <f t="shared" ref="F451:F487" si="7">(D451*0.96)+((D451*0.96)*0.0075)</f>
        <v>222262.56</v>
      </c>
    </row>
    <row r="452" spans="1:6" ht="14" customHeight="1" x14ac:dyDescent="0.35">
      <c r="A452" s="1" t="s">
        <v>489</v>
      </c>
      <c r="B452" s="1" t="s">
        <v>568</v>
      </c>
      <c r="C452" s="2">
        <v>43326</v>
      </c>
      <c r="D452" s="5">
        <v>258528</v>
      </c>
      <c r="E452" s="12">
        <v>0.04</v>
      </c>
      <c r="F452" s="15">
        <f t="shared" si="7"/>
        <v>250048.28160000002</v>
      </c>
    </row>
    <row r="453" spans="1:6" ht="14" customHeight="1" x14ac:dyDescent="0.35">
      <c r="A453" s="1" t="s">
        <v>489</v>
      </c>
      <c r="B453" s="1" t="s">
        <v>569</v>
      </c>
      <c r="C453" s="2">
        <v>43327</v>
      </c>
      <c r="D453" s="5">
        <v>287256</v>
      </c>
      <c r="E453" s="12">
        <v>0.04</v>
      </c>
      <c r="F453" s="15">
        <f t="shared" si="7"/>
        <v>277834.00320000004</v>
      </c>
    </row>
    <row r="454" spans="1:6" ht="14" customHeight="1" x14ac:dyDescent="0.35">
      <c r="A454" s="1" t="s">
        <v>489</v>
      </c>
      <c r="B454" s="1" t="s">
        <v>570</v>
      </c>
      <c r="C454" s="2">
        <v>43328</v>
      </c>
      <c r="D454" s="5">
        <v>344700</v>
      </c>
      <c r="E454" s="12">
        <v>0.04</v>
      </c>
      <c r="F454" s="15">
        <f t="shared" si="7"/>
        <v>333393.84000000003</v>
      </c>
    </row>
    <row r="455" spans="1:6" ht="14" customHeight="1" x14ac:dyDescent="0.35">
      <c r="A455" s="1" t="s">
        <v>489</v>
      </c>
      <c r="B455" s="1" t="s">
        <v>571</v>
      </c>
      <c r="C455" s="2">
        <v>43329</v>
      </c>
      <c r="D455" s="5">
        <v>402156</v>
      </c>
      <c r="E455" s="12">
        <v>0.04</v>
      </c>
      <c r="F455" s="15">
        <f t="shared" si="7"/>
        <v>388965.28320000001</v>
      </c>
    </row>
    <row r="456" spans="1:6" ht="14" customHeight="1" x14ac:dyDescent="0.35">
      <c r="A456" s="1" t="s">
        <v>489</v>
      </c>
      <c r="B456" s="1" t="s">
        <v>572</v>
      </c>
      <c r="C456" s="2">
        <v>43330</v>
      </c>
      <c r="D456" s="5">
        <v>459600</v>
      </c>
      <c r="E456" s="12">
        <v>0.04</v>
      </c>
      <c r="F456" s="15">
        <f t="shared" si="7"/>
        <v>444525.12</v>
      </c>
    </row>
    <row r="457" spans="1:6" ht="14" customHeight="1" x14ac:dyDescent="0.35">
      <c r="A457" s="1" t="s">
        <v>489</v>
      </c>
      <c r="B457" s="1" t="s">
        <v>573</v>
      </c>
      <c r="C457" s="2">
        <v>43331</v>
      </c>
      <c r="D457" s="5">
        <v>517056</v>
      </c>
      <c r="E457" s="12">
        <v>0.04</v>
      </c>
      <c r="F457" s="15">
        <f t="shared" si="7"/>
        <v>500096.56320000003</v>
      </c>
    </row>
    <row r="458" spans="1:6" ht="14" customHeight="1" x14ac:dyDescent="0.35">
      <c r="A458" s="1" t="s">
        <v>489</v>
      </c>
      <c r="B458" s="1" t="s">
        <v>574</v>
      </c>
      <c r="C458" s="2">
        <v>43332</v>
      </c>
      <c r="D458" s="5">
        <v>574500</v>
      </c>
      <c r="E458" s="12">
        <v>0.04</v>
      </c>
      <c r="F458" s="15">
        <f t="shared" si="7"/>
        <v>555656.4</v>
      </c>
    </row>
    <row r="459" spans="1:6" ht="14" customHeight="1" x14ac:dyDescent="0.35">
      <c r="A459" s="1" t="s">
        <v>489</v>
      </c>
      <c r="B459" s="1" t="s">
        <v>575</v>
      </c>
      <c r="C459" s="2">
        <v>43333</v>
      </c>
      <c r="D459" s="5">
        <v>861756</v>
      </c>
      <c r="E459" s="12">
        <v>0.04</v>
      </c>
      <c r="F459" s="15">
        <f t="shared" si="7"/>
        <v>833490.40320000006</v>
      </c>
    </row>
    <row r="460" spans="1:6" ht="14" customHeight="1" x14ac:dyDescent="0.35">
      <c r="A460" s="1" t="s">
        <v>489</v>
      </c>
      <c r="B460" s="1" t="s">
        <v>576</v>
      </c>
      <c r="C460" s="2">
        <v>43334</v>
      </c>
      <c r="D460" s="5">
        <v>1149000</v>
      </c>
      <c r="E460" s="12">
        <v>0.04</v>
      </c>
      <c r="F460" s="15">
        <f t="shared" si="7"/>
        <v>1111312.8</v>
      </c>
    </row>
    <row r="461" spans="1:6" ht="14" customHeight="1" x14ac:dyDescent="0.35">
      <c r="A461" s="1" t="s">
        <v>489</v>
      </c>
      <c r="B461" s="1" t="s">
        <v>577</v>
      </c>
      <c r="C461" s="2">
        <v>44644</v>
      </c>
      <c r="D461" s="5">
        <v>948</v>
      </c>
      <c r="E461" s="12">
        <v>0.04</v>
      </c>
      <c r="F461" s="15">
        <f t="shared" si="7"/>
        <v>916.90559999999994</v>
      </c>
    </row>
    <row r="462" spans="1:6" ht="14" customHeight="1" x14ac:dyDescent="0.35">
      <c r="A462" s="1" t="s">
        <v>489</v>
      </c>
      <c r="B462" s="1" t="s">
        <v>578</v>
      </c>
      <c r="C462" s="2">
        <v>44645</v>
      </c>
      <c r="D462" s="5">
        <v>1908</v>
      </c>
      <c r="E462" s="12">
        <v>0.04</v>
      </c>
      <c r="F462" s="15">
        <f t="shared" si="7"/>
        <v>1845.4175999999998</v>
      </c>
    </row>
    <row r="463" spans="1:6" ht="14" customHeight="1" x14ac:dyDescent="0.35">
      <c r="A463" s="1" t="s">
        <v>489</v>
      </c>
      <c r="B463" s="1" t="s">
        <v>579</v>
      </c>
      <c r="C463" s="2">
        <v>44646</v>
      </c>
      <c r="D463" s="5">
        <v>2678</v>
      </c>
      <c r="E463" s="12">
        <v>0.04</v>
      </c>
      <c r="F463" s="15">
        <f t="shared" si="7"/>
        <v>2590.1615999999999</v>
      </c>
    </row>
    <row r="464" spans="1:6" ht="14" customHeight="1" x14ac:dyDescent="0.35">
      <c r="A464" s="1" t="s">
        <v>489</v>
      </c>
      <c r="B464" s="1" t="s">
        <v>580</v>
      </c>
      <c r="C464" s="2">
        <v>44647</v>
      </c>
      <c r="D464" s="5">
        <v>3920</v>
      </c>
      <c r="E464" s="12">
        <v>0.04</v>
      </c>
      <c r="F464" s="15">
        <f t="shared" si="7"/>
        <v>3791.424</v>
      </c>
    </row>
    <row r="465" spans="1:6" ht="14" customHeight="1" x14ac:dyDescent="0.35">
      <c r="A465" s="1" t="s">
        <v>489</v>
      </c>
      <c r="B465" s="1" t="s">
        <v>581</v>
      </c>
      <c r="C465" s="2">
        <v>44648</v>
      </c>
      <c r="D465" s="5">
        <v>6720</v>
      </c>
      <c r="E465" s="12">
        <v>0.04</v>
      </c>
      <c r="F465" s="15">
        <f t="shared" si="7"/>
        <v>6499.5839999999998</v>
      </c>
    </row>
    <row r="466" spans="1:6" ht="14" customHeight="1" x14ac:dyDescent="0.35">
      <c r="A466" s="1" t="s">
        <v>489</v>
      </c>
      <c r="B466" s="1" t="s">
        <v>582</v>
      </c>
      <c r="C466" s="2">
        <v>44649</v>
      </c>
      <c r="D466" s="5">
        <v>11520</v>
      </c>
      <c r="E466" s="12">
        <v>0.04</v>
      </c>
      <c r="F466" s="15">
        <f t="shared" si="7"/>
        <v>11142.143999999998</v>
      </c>
    </row>
    <row r="467" spans="1:6" ht="14" customHeight="1" x14ac:dyDescent="0.35">
      <c r="A467" s="1" t="s">
        <v>489</v>
      </c>
      <c r="B467" s="1" t="s">
        <v>583</v>
      </c>
      <c r="C467" s="2">
        <v>44650</v>
      </c>
      <c r="D467" s="5">
        <v>15170</v>
      </c>
      <c r="E467" s="12">
        <v>0.04</v>
      </c>
      <c r="F467" s="15">
        <f t="shared" si="7"/>
        <v>14672.423999999999</v>
      </c>
    </row>
    <row r="468" spans="1:6" ht="14" customHeight="1" x14ac:dyDescent="0.35">
      <c r="A468" s="1" t="s">
        <v>489</v>
      </c>
      <c r="B468" s="1" t="s">
        <v>584</v>
      </c>
      <c r="C468" s="2">
        <v>44651</v>
      </c>
      <c r="D468" s="5">
        <v>18667</v>
      </c>
      <c r="E468" s="12">
        <v>0.04</v>
      </c>
      <c r="F468" s="15">
        <f t="shared" si="7"/>
        <v>18054.722399999999</v>
      </c>
    </row>
    <row r="469" spans="1:6" ht="14" customHeight="1" x14ac:dyDescent="0.35">
      <c r="A469" s="1" t="s">
        <v>489</v>
      </c>
      <c r="B469" s="1" t="s">
        <v>585</v>
      </c>
      <c r="C469" s="2">
        <v>44652</v>
      </c>
      <c r="D469" s="5">
        <v>22080</v>
      </c>
      <c r="E469" s="12">
        <v>0.04</v>
      </c>
      <c r="F469" s="15">
        <f t="shared" si="7"/>
        <v>21355.775999999998</v>
      </c>
    </row>
    <row r="470" spans="1:6" ht="14" customHeight="1" x14ac:dyDescent="0.35">
      <c r="A470" s="1" t="s">
        <v>489</v>
      </c>
      <c r="B470" s="1" t="s">
        <v>586</v>
      </c>
      <c r="C470" s="2">
        <v>44653</v>
      </c>
      <c r="D470" s="5">
        <v>25006</v>
      </c>
      <c r="E470" s="12">
        <v>0.04</v>
      </c>
      <c r="F470" s="15">
        <f t="shared" si="7"/>
        <v>24185.803199999998</v>
      </c>
    </row>
    <row r="471" spans="1:6" ht="14" customHeight="1" x14ac:dyDescent="0.35">
      <c r="A471" s="1" t="s">
        <v>489</v>
      </c>
      <c r="B471" s="1" t="s">
        <v>587</v>
      </c>
      <c r="C471" s="2">
        <v>44654</v>
      </c>
      <c r="D471" s="5">
        <v>27946</v>
      </c>
      <c r="E471" s="12">
        <v>0.04</v>
      </c>
      <c r="F471" s="15">
        <f t="shared" si="7"/>
        <v>27029.371200000001</v>
      </c>
    </row>
    <row r="472" spans="1:6" ht="14" customHeight="1" x14ac:dyDescent="0.35">
      <c r="A472" s="1" t="s">
        <v>489</v>
      </c>
      <c r="B472" s="1" t="s">
        <v>588</v>
      </c>
      <c r="C472" s="2">
        <v>44655</v>
      </c>
      <c r="D472" s="5">
        <v>30770</v>
      </c>
      <c r="E472" s="12">
        <v>0.04</v>
      </c>
      <c r="F472" s="15">
        <f t="shared" si="7"/>
        <v>29760.743999999999</v>
      </c>
    </row>
    <row r="473" spans="1:6" ht="14" customHeight="1" x14ac:dyDescent="0.35">
      <c r="A473" s="1" t="s">
        <v>489</v>
      </c>
      <c r="B473" s="1" t="s">
        <v>589</v>
      </c>
      <c r="C473" s="2">
        <v>44656</v>
      </c>
      <c r="D473" s="5">
        <v>33497</v>
      </c>
      <c r="E473" s="12">
        <v>0.04</v>
      </c>
      <c r="F473" s="15">
        <f t="shared" si="7"/>
        <v>32398.2984</v>
      </c>
    </row>
    <row r="474" spans="1:6" ht="14" customHeight="1" x14ac:dyDescent="0.35">
      <c r="A474" s="1" t="s">
        <v>489</v>
      </c>
      <c r="B474" s="1" t="s">
        <v>590</v>
      </c>
      <c r="C474" s="2">
        <v>44670</v>
      </c>
      <c r="D474" s="5">
        <v>36480</v>
      </c>
      <c r="E474" s="12">
        <v>0.04</v>
      </c>
      <c r="F474" s="15">
        <f t="shared" si="7"/>
        <v>35283.455999999998</v>
      </c>
    </row>
    <row r="475" spans="1:6" ht="14" customHeight="1" x14ac:dyDescent="0.35">
      <c r="A475" s="1" t="s">
        <v>489</v>
      </c>
      <c r="B475" s="1" t="s">
        <v>591</v>
      </c>
      <c r="C475" s="2">
        <v>44657</v>
      </c>
      <c r="D475" s="5">
        <v>2268</v>
      </c>
      <c r="E475" s="12">
        <v>0.04</v>
      </c>
      <c r="F475" s="15">
        <f t="shared" si="7"/>
        <v>2193.6095999999998</v>
      </c>
    </row>
    <row r="476" spans="1:6" ht="14" customHeight="1" x14ac:dyDescent="0.35">
      <c r="A476" s="1" t="s">
        <v>489</v>
      </c>
      <c r="B476" s="1" t="s">
        <v>592</v>
      </c>
      <c r="C476" s="2">
        <v>44658</v>
      </c>
      <c r="D476" s="5">
        <v>3158</v>
      </c>
      <c r="E476" s="12">
        <v>0.04</v>
      </c>
      <c r="F476" s="15">
        <f t="shared" si="7"/>
        <v>3054.4175999999998</v>
      </c>
    </row>
    <row r="477" spans="1:6" ht="14" customHeight="1" x14ac:dyDescent="0.35">
      <c r="A477" s="1" t="s">
        <v>489</v>
      </c>
      <c r="B477" s="1" t="s">
        <v>593</v>
      </c>
      <c r="C477" s="2">
        <v>44659</v>
      </c>
      <c r="D477" s="5">
        <v>4723</v>
      </c>
      <c r="E477" s="12">
        <v>0.04</v>
      </c>
      <c r="F477" s="15">
        <f t="shared" si="7"/>
        <v>4568.0856000000003</v>
      </c>
    </row>
    <row r="478" spans="1:6" ht="14" customHeight="1" x14ac:dyDescent="0.35">
      <c r="A478" s="1" t="s">
        <v>489</v>
      </c>
      <c r="B478" s="1" t="s">
        <v>594</v>
      </c>
      <c r="C478" s="2">
        <v>44660</v>
      </c>
      <c r="D478" s="5">
        <v>7824</v>
      </c>
      <c r="E478" s="12">
        <v>0.04</v>
      </c>
      <c r="F478" s="15">
        <f t="shared" si="7"/>
        <v>7567.3728000000001</v>
      </c>
    </row>
    <row r="479" spans="1:6" ht="14" customHeight="1" x14ac:dyDescent="0.35">
      <c r="A479" s="1" t="s">
        <v>489</v>
      </c>
      <c r="B479" s="1" t="s">
        <v>595</v>
      </c>
      <c r="C479" s="2">
        <v>44661</v>
      </c>
      <c r="D479" s="5">
        <v>13440</v>
      </c>
      <c r="E479" s="12">
        <v>0.04</v>
      </c>
      <c r="F479" s="15">
        <f t="shared" si="7"/>
        <v>12999.168</v>
      </c>
    </row>
    <row r="480" spans="1:6" ht="14" customHeight="1" x14ac:dyDescent="0.35">
      <c r="A480" s="1" t="s">
        <v>489</v>
      </c>
      <c r="B480" s="1" t="s">
        <v>596</v>
      </c>
      <c r="C480" s="2">
        <v>44662</v>
      </c>
      <c r="D480" s="5">
        <v>17913</v>
      </c>
      <c r="E480" s="12">
        <v>0.04</v>
      </c>
      <c r="F480" s="15">
        <f t="shared" si="7"/>
        <v>17325.453600000001</v>
      </c>
    </row>
    <row r="481" spans="1:6" ht="14" customHeight="1" x14ac:dyDescent="0.35">
      <c r="A481" s="1" t="s">
        <v>489</v>
      </c>
      <c r="B481" s="1" t="s">
        <v>597</v>
      </c>
      <c r="C481" s="2">
        <v>44663</v>
      </c>
      <c r="D481" s="5">
        <v>21993</v>
      </c>
      <c r="E481" s="12">
        <v>0.04</v>
      </c>
      <c r="F481" s="15">
        <f t="shared" si="7"/>
        <v>21271.6296</v>
      </c>
    </row>
    <row r="482" spans="1:6" ht="14" customHeight="1" x14ac:dyDescent="0.35">
      <c r="A482" s="1" t="s">
        <v>489</v>
      </c>
      <c r="B482" s="1" t="s">
        <v>598</v>
      </c>
      <c r="C482" s="2">
        <v>44664</v>
      </c>
      <c r="D482" s="5">
        <v>25920</v>
      </c>
      <c r="E482" s="12">
        <v>0.04</v>
      </c>
      <c r="F482" s="15">
        <f t="shared" si="7"/>
        <v>25069.824000000001</v>
      </c>
    </row>
    <row r="483" spans="1:6" ht="14" customHeight="1" x14ac:dyDescent="0.35">
      <c r="A483" s="1" t="s">
        <v>489</v>
      </c>
      <c r="B483" s="1" t="s">
        <v>599</v>
      </c>
      <c r="C483" s="2">
        <v>44665</v>
      </c>
      <c r="D483" s="5">
        <v>29385</v>
      </c>
      <c r="E483" s="12">
        <v>0.04</v>
      </c>
      <c r="F483" s="15">
        <f t="shared" si="7"/>
        <v>28421.171999999999</v>
      </c>
    </row>
    <row r="484" spans="1:6" ht="14" customHeight="1" x14ac:dyDescent="0.35">
      <c r="A484" s="1" t="s">
        <v>489</v>
      </c>
      <c r="B484" s="1" t="s">
        <v>600</v>
      </c>
      <c r="C484" s="2">
        <v>44666</v>
      </c>
      <c r="D484" s="5">
        <v>32803</v>
      </c>
      <c r="E484" s="12">
        <v>0.04</v>
      </c>
      <c r="F484" s="15">
        <f t="shared" si="7"/>
        <v>31727.061599999997</v>
      </c>
    </row>
    <row r="485" spans="1:6" ht="14" customHeight="1" x14ac:dyDescent="0.35">
      <c r="A485" s="1" t="s">
        <v>489</v>
      </c>
      <c r="B485" s="1" t="s">
        <v>601</v>
      </c>
      <c r="C485" s="2">
        <v>44667</v>
      </c>
      <c r="D485" s="5">
        <v>36086</v>
      </c>
      <c r="E485" s="12">
        <v>0.04</v>
      </c>
      <c r="F485" s="15">
        <f t="shared" si="7"/>
        <v>34902.379199999996</v>
      </c>
    </row>
    <row r="486" spans="1:6" ht="14" customHeight="1" x14ac:dyDescent="0.35">
      <c r="A486" s="1" t="s">
        <v>489</v>
      </c>
      <c r="B486" s="1" t="s">
        <v>602</v>
      </c>
      <c r="C486" s="2">
        <v>44668</v>
      </c>
      <c r="D486" s="5">
        <v>39244</v>
      </c>
      <c r="E486" s="12">
        <v>0.04</v>
      </c>
      <c r="F486" s="15">
        <f t="shared" si="7"/>
        <v>37956.796799999996</v>
      </c>
    </row>
    <row r="487" spans="1:6" ht="14" customHeight="1" x14ac:dyDescent="0.35">
      <c r="A487" s="1" t="s">
        <v>489</v>
      </c>
      <c r="B487" s="1" t="s">
        <v>603</v>
      </c>
      <c r="C487" s="2">
        <v>44669</v>
      </c>
      <c r="D487" s="5">
        <v>42720</v>
      </c>
      <c r="E487" s="12">
        <v>0.04</v>
      </c>
      <c r="F487" s="15">
        <f t="shared" si="7"/>
        <v>41318.784</v>
      </c>
    </row>
    <row r="548" spans="1:4" ht="14" customHeight="1" x14ac:dyDescent="0.35">
      <c r="A548" s="1"/>
      <c r="B548" s="1"/>
      <c r="C548" s="2"/>
      <c r="D548" s="7"/>
    </row>
    <row r="549" spans="1:4" ht="14" customHeight="1" x14ac:dyDescent="0.35">
      <c r="A549" s="1"/>
      <c r="B549" s="1"/>
      <c r="C549" s="2"/>
      <c r="D549" s="7"/>
    </row>
    <row r="550" spans="1:4" ht="14" customHeight="1" x14ac:dyDescent="0.35">
      <c r="A550" s="1"/>
      <c r="B550" s="1"/>
      <c r="C550" s="2"/>
      <c r="D550" s="7"/>
    </row>
    <row r="551" spans="1:4" ht="14" customHeight="1" x14ac:dyDescent="0.35">
      <c r="A551" s="1"/>
      <c r="B551" s="1"/>
      <c r="C551" s="2"/>
      <c r="D551" s="7"/>
    </row>
  </sheetData>
  <sheetProtection sheet="1" objects="1" scenarios="1" autoFilter="0" pivotTables="0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d5196e5-f307-45f3-a028-d9df692905ef" xsi:nil="true"/>
    <lcf76f155ced4ddcb4097134ff3c332f xmlns="776ea168-2c75-4ba4-aa24-0b1b2e9141e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79E988F0B01A46AA60326322EE3105" ma:contentTypeVersion="11" ma:contentTypeDescription="Create a new document." ma:contentTypeScope="" ma:versionID="86b22be96b0783f1251fcc2d0e2dfe9e">
  <xsd:schema xmlns:xsd="http://www.w3.org/2001/XMLSchema" xmlns:xs="http://www.w3.org/2001/XMLSchema" xmlns:p="http://schemas.microsoft.com/office/2006/metadata/properties" xmlns:ns2="776ea168-2c75-4ba4-aa24-0b1b2e9141ef" xmlns:ns3="fd5196e5-f307-45f3-a028-d9df692905ef" targetNamespace="http://schemas.microsoft.com/office/2006/metadata/properties" ma:root="true" ma:fieldsID="b9c6ea55783e42e435aa18e9bac9513f" ns2:_="" ns3:_="">
    <xsd:import namespace="776ea168-2c75-4ba4-aa24-0b1b2e9141ef"/>
    <xsd:import namespace="fd5196e5-f307-45f3-a028-d9df692905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6ea168-2c75-4ba4-aa24-0b1b2e9141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64411c2-bcbb-4191-930a-2b96b63453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5196e5-f307-45f3-a028-d9df692905e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471134e-e88b-4805-89b1-9a3489a579c2}" ma:internalName="TaxCatchAll" ma:showField="CatchAllData" ma:web="fd5196e5-f307-45f3-a028-d9df692905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72C69A-7A7D-4332-A4E4-EA8E072CF08B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terms/"/>
    <ds:schemaRef ds:uri="http://www.w3.org/XML/1998/namespace"/>
    <ds:schemaRef ds:uri="fd5196e5-f307-45f3-a028-d9df692905ef"/>
    <ds:schemaRef ds:uri="http://purl.org/dc/elements/1.1/"/>
    <ds:schemaRef ds:uri="http://schemas.microsoft.com/office/infopath/2007/PartnerControls"/>
    <ds:schemaRef ds:uri="776ea168-2c75-4ba4-aa24-0b1b2e9141e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0643850-2892-47FE-B384-4263391F10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6ea168-2c75-4ba4-aa24-0b1b2e9141ef"/>
    <ds:schemaRef ds:uri="fd5196e5-f307-45f3-a028-d9df692905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C2881D3-46B9-49D6-8831-FCD581E73F9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1de7fad-e77a-4c5c-9afe-10dc0e920986}" enabled="1" method="Standard" siteId="{7584ba9c-dd91-4745-9b7e-b4de9da3be7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Solarwinds</vt:lpstr>
    </vt:vector>
  </TitlesOfParts>
  <Company>SHI International 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Shanna Elsberry</dc:creator>
  <cp:lastModifiedBy>Shanna Elsberry</cp:lastModifiedBy>
  <dcterms:created xsi:type="dcterms:W3CDTF">2025-06-04T16:42:13Z</dcterms:created>
  <dcterms:modified xsi:type="dcterms:W3CDTF">2026-08-31T16:58:01Z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0x0101001C79E988F0B01A46AA60326322EE3105</vt:lpwstr>
  </property>
  <property fmtid="{D5CDD505-2E9C-101B-9397-08002B2CF9AE}" pid="3" name="MediaServiceImageTags">
    <vt:lpwstr/>
  </property>
</Properties>
</file>