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hiandms.sharepoint.com/teams/DIRAddingVendors/Shared Documents/Vendors - Brands/MSRP Pricing sheets/Solarwinds/"/>
    </mc:Choice>
  </mc:AlternateContent>
  <xr:revisionPtr revIDLastSave="41" documentId="8_{04F9626D-A3DE-4DA9-A108-94B556AA5940}" xr6:coauthVersionLast="47" xr6:coauthVersionMax="47" xr10:uidLastSave="{97E00164-8862-42EF-901B-F8F355C1DCF0}"/>
  <bookViews>
    <workbookView xWindow="-110" yWindow="-110" windowWidth="19420" windowHeight="11500" xr2:uid="{F2149575-0DC7-4F10-9F2E-BF50C189264D}"/>
  </bookViews>
  <sheets>
    <sheet name="Solarwinds - Netflow" sheetId="2" r:id="rId1"/>
  </sheets>
  <definedNames>
    <definedName name="_xlnm._FilterDatabase" localSheetId="0" hidden="1">'Solarwinds - Netflow'!$A$1:$F$675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" l="1"/>
  <c r="F9" i="2"/>
  <c r="F10" i="2"/>
  <c r="F11" i="2"/>
  <c r="F7" i="2"/>
  <c r="F675" i="2"/>
  <c r="F674" i="2"/>
  <c r="F673" i="2"/>
  <c r="F672" i="2"/>
  <c r="F671" i="2"/>
  <c r="F670" i="2"/>
  <c r="F669" i="2"/>
  <c r="F668" i="2"/>
  <c r="F667" i="2"/>
  <c r="F666" i="2"/>
  <c r="F665" i="2"/>
  <c r="F664" i="2"/>
  <c r="F663" i="2"/>
  <c r="F662" i="2"/>
  <c r="F661" i="2"/>
  <c r="F660" i="2"/>
  <c r="F659" i="2"/>
  <c r="F658" i="2"/>
  <c r="F657" i="2"/>
  <c r="F656" i="2"/>
  <c r="F655" i="2"/>
  <c r="F654" i="2"/>
  <c r="F653" i="2"/>
  <c r="F652" i="2"/>
  <c r="F651" i="2"/>
  <c r="F650" i="2"/>
  <c r="F649" i="2"/>
  <c r="F648" i="2"/>
  <c r="F647" i="2"/>
  <c r="F646" i="2"/>
  <c r="F645" i="2"/>
  <c r="F644" i="2"/>
  <c r="F643" i="2"/>
  <c r="F642" i="2"/>
  <c r="F641" i="2"/>
  <c r="F640" i="2"/>
  <c r="F639" i="2"/>
  <c r="F638" i="2"/>
  <c r="F637" i="2"/>
  <c r="F636" i="2"/>
  <c r="F635" i="2"/>
  <c r="F634" i="2"/>
  <c r="F633" i="2"/>
  <c r="F632" i="2"/>
  <c r="F631" i="2"/>
  <c r="F630" i="2"/>
  <c r="F629" i="2"/>
  <c r="F628" i="2"/>
  <c r="F627" i="2"/>
  <c r="F626" i="2"/>
  <c r="F625" i="2"/>
  <c r="F624" i="2"/>
  <c r="F623" i="2"/>
  <c r="F622" i="2"/>
  <c r="F621" i="2"/>
  <c r="F620" i="2"/>
  <c r="F619" i="2"/>
  <c r="F618" i="2"/>
  <c r="F617" i="2"/>
  <c r="F616" i="2"/>
  <c r="F615" i="2"/>
  <c r="F614" i="2"/>
  <c r="F613" i="2"/>
  <c r="F612" i="2"/>
  <c r="F611" i="2"/>
  <c r="F610" i="2"/>
  <c r="F609" i="2"/>
  <c r="F608" i="2"/>
  <c r="F607" i="2"/>
  <c r="F606" i="2"/>
  <c r="F605" i="2"/>
  <c r="F604" i="2"/>
  <c r="F603" i="2"/>
  <c r="F602" i="2"/>
  <c r="F601" i="2"/>
  <c r="F600" i="2"/>
  <c r="F599" i="2"/>
  <c r="F598" i="2"/>
  <c r="F597" i="2"/>
  <c r="F596" i="2"/>
  <c r="F595" i="2"/>
  <c r="F594" i="2"/>
  <c r="F593" i="2"/>
  <c r="F592" i="2"/>
  <c r="F591" i="2"/>
  <c r="F590" i="2"/>
  <c r="F589" i="2"/>
  <c r="F588" i="2"/>
  <c r="F587" i="2"/>
  <c r="F586" i="2"/>
  <c r="F585" i="2"/>
  <c r="F584" i="2"/>
  <c r="F583" i="2"/>
  <c r="F582" i="2"/>
  <c r="F581" i="2"/>
  <c r="F580" i="2"/>
  <c r="F579" i="2"/>
  <c r="F578" i="2"/>
  <c r="F577" i="2"/>
  <c r="F576" i="2"/>
  <c r="F575" i="2"/>
  <c r="F574" i="2"/>
  <c r="F573" i="2"/>
  <c r="F572" i="2"/>
  <c r="F571" i="2"/>
  <c r="F570" i="2"/>
  <c r="F569" i="2"/>
  <c r="F568" i="2"/>
  <c r="F567" i="2"/>
  <c r="F566" i="2"/>
  <c r="F565" i="2"/>
  <c r="F564" i="2"/>
  <c r="F563" i="2"/>
  <c r="F562" i="2"/>
  <c r="F561" i="2"/>
  <c r="F560" i="2"/>
  <c r="F559" i="2"/>
  <c r="F558" i="2"/>
  <c r="F557" i="2"/>
  <c r="F556" i="2"/>
  <c r="F555" i="2"/>
  <c r="F554" i="2"/>
  <c r="F553" i="2"/>
  <c r="F552" i="2"/>
  <c r="F551" i="2"/>
  <c r="F550" i="2"/>
  <c r="F549" i="2"/>
  <c r="F548" i="2"/>
  <c r="F547" i="2"/>
  <c r="F546" i="2"/>
  <c r="F545" i="2"/>
  <c r="F544" i="2"/>
  <c r="F543" i="2"/>
  <c r="F542" i="2"/>
  <c r="F541" i="2"/>
  <c r="F540" i="2"/>
  <c r="F539" i="2"/>
  <c r="F538" i="2"/>
  <c r="F537" i="2"/>
  <c r="F536" i="2"/>
  <c r="F535" i="2"/>
  <c r="F534" i="2"/>
  <c r="F533" i="2"/>
  <c r="F532" i="2"/>
  <c r="F531" i="2"/>
  <c r="F530" i="2"/>
  <c r="F529" i="2"/>
  <c r="F528" i="2"/>
  <c r="F527" i="2"/>
  <c r="F526" i="2"/>
  <c r="F525" i="2"/>
  <c r="F524" i="2"/>
  <c r="F523" i="2"/>
  <c r="F522" i="2"/>
  <c r="F521" i="2"/>
  <c r="F520" i="2"/>
  <c r="F519" i="2"/>
  <c r="F518" i="2"/>
  <c r="F517" i="2"/>
  <c r="F516" i="2"/>
  <c r="F515" i="2"/>
  <c r="F514" i="2"/>
  <c r="F513" i="2"/>
  <c r="F512" i="2"/>
  <c r="F511" i="2"/>
  <c r="F510" i="2"/>
  <c r="F509" i="2"/>
  <c r="F508" i="2"/>
  <c r="F507" i="2"/>
  <c r="F506" i="2"/>
  <c r="F505" i="2"/>
  <c r="F504" i="2"/>
  <c r="F503" i="2"/>
  <c r="F502" i="2"/>
  <c r="F501" i="2"/>
  <c r="F500" i="2"/>
  <c r="F499" i="2"/>
  <c r="F498" i="2"/>
  <c r="F497" i="2"/>
  <c r="F496" i="2"/>
  <c r="F495" i="2"/>
  <c r="F494" i="2"/>
  <c r="F493" i="2"/>
  <c r="F492" i="2"/>
  <c r="F491" i="2"/>
  <c r="F490" i="2"/>
  <c r="F489" i="2"/>
  <c r="F488" i="2"/>
  <c r="F487" i="2"/>
  <c r="F486" i="2"/>
  <c r="F485" i="2"/>
  <c r="F484" i="2"/>
  <c r="F483" i="2"/>
  <c r="F482" i="2"/>
  <c r="F481" i="2"/>
  <c r="F480" i="2"/>
  <c r="F479" i="2"/>
  <c r="F478" i="2"/>
  <c r="F477" i="2"/>
  <c r="F476" i="2"/>
  <c r="F475" i="2"/>
  <c r="F474" i="2"/>
  <c r="F473" i="2"/>
  <c r="F472" i="2"/>
  <c r="F471" i="2"/>
  <c r="F470" i="2"/>
  <c r="F469" i="2"/>
  <c r="F468" i="2"/>
  <c r="F467" i="2"/>
  <c r="F466" i="2"/>
  <c r="F465" i="2"/>
  <c r="F464" i="2"/>
  <c r="F463" i="2"/>
  <c r="F462" i="2"/>
  <c r="F461" i="2"/>
  <c r="F460" i="2"/>
  <c r="F459" i="2"/>
  <c r="F458" i="2"/>
  <c r="F457" i="2"/>
  <c r="F456" i="2"/>
  <c r="F455" i="2"/>
  <c r="F454" i="2"/>
  <c r="F453" i="2"/>
  <c r="F452" i="2"/>
  <c r="F451" i="2"/>
  <c r="F450" i="2"/>
  <c r="F449" i="2"/>
  <c r="F448" i="2"/>
  <c r="F447" i="2"/>
  <c r="F446" i="2"/>
  <c r="F445" i="2"/>
  <c r="F444" i="2"/>
  <c r="F443" i="2"/>
  <c r="F442" i="2"/>
  <c r="F441" i="2"/>
  <c r="F440" i="2"/>
  <c r="F439" i="2"/>
  <c r="F438" i="2"/>
  <c r="F437" i="2"/>
  <c r="F436" i="2"/>
  <c r="F435" i="2"/>
  <c r="F434" i="2"/>
  <c r="F433" i="2"/>
  <c r="F432" i="2"/>
  <c r="F431" i="2"/>
  <c r="F430" i="2"/>
  <c r="F429" i="2"/>
  <c r="F428" i="2"/>
  <c r="F427" i="2"/>
  <c r="F426" i="2"/>
  <c r="F425" i="2"/>
  <c r="F424" i="2"/>
  <c r="F423" i="2"/>
  <c r="F422" i="2"/>
  <c r="F421" i="2"/>
  <c r="F420" i="2"/>
  <c r="F419" i="2"/>
  <c r="F418" i="2"/>
  <c r="F417" i="2"/>
  <c r="F416" i="2"/>
  <c r="F415" i="2"/>
  <c r="F414" i="2"/>
  <c r="F413" i="2"/>
  <c r="F412" i="2"/>
  <c r="F411" i="2"/>
  <c r="F410" i="2"/>
  <c r="F409" i="2"/>
  <c r="F408" i="2"/>
  <c r="F407" i="2"/>
  <c r="F406" i="2"/>
  <c r="F405" i="2"/>
  <c r="F404" i="2"/>
  <c r="F403" i="2"/>
  <c r="F402" i="2"/>
  <c r="F401" i="2"/>
  <c r="F400" i="2"/>
  <c r="F399" i="2"/>
  <c r="F398" i="2"/>
  <c r="F397" i="2"/>
  <c r="F396" i="2"/>
  <c r="F395" i="2"/>
  <c r="F394" i="2"/>
  <c r="F393" i="2"/>
  <c r="F392" i="2"/>
  <c r="F391" i="2"/>
  <c r="F390" i="2"/>
  <c r="F389" i="2"/>
  <c r="F388" i="2"/>
  <c r="F387" i="2"/>
  <c r="F386" i="2"/>
  <c r="F385" i="2"/>
  <c r="F384" i="2"/>
  <c r="F383" i="2"/>
  <c r="F382" i="2"/>
  <c r="F381" i="2"/>
  <c r="F380" i="2"/>
  <c r="F379" i="2"/>
  <c r="F378" i="2"/>
  <c r="F377" i="2"/>
  <c r="F376" i="2"/>
  <c r="F375" i="2"/>
  <c r="F374" i="2"/>
  <c r="F373" i="2"/>
  <c r="F372" i="2"/>
  <c r="F371" i="2"/>
  <c r="F370" i="2"/>
  <c r="F369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50" i="2"/>
  <c r="F349" i="2"/>
  <c r="F348" i="2"/>
  <c r="F347" i="2"/>
  <c r="F346" i="2"/>
  <c r="F345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6" i="2"/>
  <c r="F5" i="2"/>
  <c r="F4" i="2"/>
  <c r="F3" i="2"/>
  <c r="F2" i="2"/>
</calcChain>
</file>

<file path=xl/sharedStrings.xml><?xml version="1.0" encoding="utf-8"?>
<sst xmlns="http://schemas.openxmlformats.org/spreadsheetml/2006/main" count="1354" uniqueCount="723">
  <si>
    <t>Product</t>
  </si>
  <si>
    <t>Product Description</t>
  </si>
  <si>
    <t>SW SKU</t>
  </si>
  <si>
    <t>List Price (USD)</t>
  </si>
  <si>
    <t>Orion NPM</t>
  </si>
  <si>
    <t>SolarWinds Network Performance Monitor SL100 (up to 100 elements)-Annual Maintenance Renewal</t>
  </si>
  <si>
    <t>SolarWinds Network Performance Monitor SL250 (up to 250 elements)-Annual Maintenance Renewal</t>
  </si>
  <si>
    <t>SolarWinds Network Performance Monitor SL500 (up to 500 elements)-Annual Maintenance Renewal</t>
  </si>
  <si>
    <t>SolarWinds Network Performance Monitor SL2000 (up to 2000 elements)-Annual Maintenance Renewal</t>
  </si>
  <si>
    <t>SolarWinds Network Performance Monitor SLX (unlimited elements-Standard Polling Throughput)-Annual Maintenance Renewal</t>
  </si>
  <si>
    <t>Orion NTA</t>
  </si>
  <si>
    <t>SolarWinds NetFlow Traffic Analyzer Module for SolarWinds Network Performance Monitor SL100-Annual Maintenance Renewal</t>
  </si>
  <si>
    <t>SolarWinds NetFlow Traffic Analyzer Module for SolarWinds Network Performance Monitor SL250-Annual Maintenance Renewal</t>
  </si>
  <si>
    <t>SolarWinds NetFlow Traffic Analyzer Module for SolarWinds Network Performance Monitor SL500-Annual Maintenance Renewal</t>
  </si>
  <si>
    <t>SolarWinds NetFlow Traffic Analyzer Module for SolarWinds Network Performance Monitor SL2000-Annual Maintenance Renewal</t>
  </si>
  <si>
    <t>SolarWinds NetFlow Traffic Analyzer Module for SolarWinds Network Performance Monitor SLX-Annual Maintenance Renewal</t>
  </si>
  <si>
    <t>Orion NCM</t>
  </si>
  <si>
    <t>SolarWinds Network Configuration Manager DL50 (up to 50 nodes)-Annual Maintenance Renewal</t>
  </si>
  <si>
    <t>SolarWinds Network Configuration Manager DL100 (up to 100 nodes)-Annual Maintenance Renewal</t>
  </si>
  <si>
    <t>SolarWinds Network Configuration Manager DL200 (up to 200 nodes)-Annual Maintenance Renewal</t>
  </si>
  <si>
    <t>SolarWinds Network Configuration Manager DL500 (up to 500 nodes)-Annual Maintenance Renewal</t>
  </si>
  <si>
    <t>SolarWinds Network Configuration Manager DL1000 (up to 1000 nodes)-Annual Maintenance Renewal</t>
  </si>
  <si>
    <t>SolarWinds Network Configuration Manager DL3000 (up to 3000 nodes)-Annual Maintenance Renewal</t>
  </si>
  <si>
    <t>SolarWinds Network Configuration Manager DLX (unlimited nodes)-Annual Maintenance Renewal</t>
  </si>
  <si>
    <t>Orion IP SLA Manager</t>
  </si>
  <si>
    <t>SolarWinds VoIP and Network Quality Manager IP SLA 5, IP Phone 300 (up to 5 IP SLA source devices, 300 IP phones)-Annual Maintenance Renewal</t>
  </si>
  <si>
    <t>SolarWinds VoIP and Network Quality Manager IP SLA 25, IP Phone 1500 (up to 25 IP SLA source devices, 1500 IP phones)-Annual Maintenance Renewal</t>
  </si>
  <si>
    <t>SolarWinds VoIP and Network Quality Manager IP SLA 50, IP Phone 3000 (up to 50 IP SLA source devices, 3000 IP phones)-Annual Maintenance Renewal</t>
  </si>
  <si>
    <t>SolarWinds VoIP and Network Quality Manager IP SLA X, IP Phone X (unlimited IP SLA source devices, unlimited IP phones)-Annual Maintenance Renewal</t>
  </si>
  <si>
    <t>Orion IPAM</t>
  </si>
  <si>
    <t>SolarWinds IP Address Manager IP1000 (up to 1024 IPs)-Annual Maintenance Renewal</t>
  </si>
  <si>
    <t>SolarWinds IP Address Manager IP4000 (up to 4096 IPs)-Annual Maintenance Renewal</t>
  </si>
  <si>
    <t>SolarWinds IP Address Manager IP16000 (up to 16384 IPs)-Annual Maintenance Renewal</t>
  </si>
  <si>
    <t>SolarWinds IP Address Manager IPX (unlimited IPs)-Annual Maintenance Renewal</t>
  </si>
  <si>
    <t>Log Analyzer</t>
  </si>
  <si>
    <t>SolarWinds Log Analyzer LA10 (up to 10 nodes)-Annual Maintenance Renewal</t>
  </si>
  <si>
    <t>SolarWinds Log Analyzer LA25 (up to 25 nodes)-Annual Maintenance Renewal</t>
  </si>
  <si>
    <t>SolarWinds Log Analyzer LA50 (up to 50 nodes)-Annual Maintenance Renewal</t>
  </si>
  <si>
    <t>SolarWinds Log Analyzer LA100 (up to 100 nodes)-Annual Maintenance Renewal</t>
  </si>
  <si>
    <t>SolarWinds Log Analyzer LA250 (up to 250 nodes)-Annual Maintenance Renewal</t>
  </si>
  <si>
    <t>SolarWinds Log Analyzer LA500 (up to 500 nodes)-Annual Maintenance Renewal</t>
  </si>
  <si>
    <t>SolarWinds Log Analyzer LA1000 (up to 1000 nodes)-Annual Maintenance Renewal</t>
  </si>
  <si>
    <t>SolarWinds UDT</t>
  </si>
  <si>
    <t>SolarWinds User Device Tracker UT2500 (up to 2500 ports)-Annual Maintenance Renewal</t>
  </si>
  <si>
    <t>SolarWinds User Device Tracker UT5000 (up to 5000 ports)-Annual Maintenance Renewal</t>
  </si>
  <si>
    <t>SolarWinds User Device Tracker UT10000 (up to 10000 ports)-Annual Maintenance Renewal</t>
  </si>
  <si>
    <t>SolarWinds User Device Tracker UT25000 (up to 25000 ports)-Annual Maintenance Renewal</t>
  </si>
  <si>
    <t>SolarWinds User Device Tracker UT50000 (up to 50000 ports)-Annual Maintenance Renewal</t>
  </si>
  <si>
    <t>SolarWinds User Device Tracker UTX (unlimited ports per server)-Annual Maintenance Renewal</t>
  </si>
  <si>
    <t>SolarWinds Network Operations Manager</t>
  </si>
  <si>
    <t>SolarWinds Network Operations Manager NOM1000 Nodes-Annual Maintenance Renewal</t>
  </si>
  <si>
    <t>SolarWinds Network Operations Manager NOM2000 Nodes-Annual Maintenance Renewal</t>
  </si>
  <si>
    <t>SolarWinds Network Operations Manager NOM3000 Nodes-Annual Maintenance Renewal</t>
  </si>
  <si>
    <t>SolarWinds Network Operations Manager NOM4000 Nodes-Annual Maintenance Renewal</t>
  </si>
  <si>
    <t>SolarWinds Network Operations Manager NOM5000 Nodes-Annual Maintenance Renewal</t>
  </si>
  <si>
    <t>SolarWinds Network Operations Manager NOM6000 Nodes-Annual Maintenance Renewal</t>
  </si>
  <si>
    <t>SolarWinds Network Operations Manager NOM7000 Nodes-Annual Maintenance Renewal</t>
  </si>
  <si>
    <t>SolarWinds Network Operations Manager NOM8000 Nodes-Annual Maintenance Renewal</t>
  </si>
  <si>
    <t>SolarWinds Network Operations Manager NOM9000 Nodes-Annual Maintenance Renewal</t>
  </si>
  <si>
    <t>SolarWinds Network Operations Manager NOM10000 Nodes-Annual Maintenance Renewal</t>
  </si>
  <si>
    <t>SolarWinds Network Automation Manager</t>
  </si>
  <si>
    <t>SolarWinds Network Automation Manager NAM1000 Nodes GEN2-Annual Maintenance Renewal</t>
  </si>
  <si>
    <t>SolarWinds Network Automation Manager NAM2000 Nodes GEN2-Annual Maintenance Renewal</t>
  </si>
  <si>
    <t>SolarWinds Network Automation Manager NAM3000 Nodes GEN2-Annual Maintenance Renewal</t>
  </si>
  <si>
    <t>SolarWinds Network Automation Manager NAM4000 Nodes GEN2-Annual Maintenance Renewal</t>
  </si>
  <si>
    <t>SolarWinds Network Automation Manager NAM5000 Nodes GEN2-Annual Maintenance Renewal</t>
  </si>
  <si>
    <t>SolarWinds Network Automation Manager NAM6000 Nodes GEN2-Annual Maintenance Renewal</t>
  </si>
  <si>
    <t>SolarWinds Network Automation Manager NAM7000 Nodes GEN2-Annual Maintenance Renewal</t>
  </si>
  <si>
    <t>SolarWinds Network Automation Manager NAM8000 Nodes GEN2-Annual Maintenance Renewal</t>
  </si>
  <si>
    <t>SolarWinds Network Automation Manager NAM9000 Nodes GEN2-Annual Maintenance Renewal</t>
  </si>
  <si>
    <t>SolarWinds Network Automation Manager NAM10000 Nodes GEN2-Annual Maintenance Renewal</t>
  </si>
  <si>
    <t>SolarWinds Network Automation Manager NAM11000 Nodes GEN2-Annual Maintenance Renewal</t>
  </si>
  <si>
    <t>SolarWinds Network Automation Manager NAM12000 Nodes GEN2-Annual Maintenance Renewal</t>
  </si>
  <si>
    <t>SolarWinds Network Automation Manager NAM13000 Nodes GEN2-Annual Maintenance Renewal</t>
  </si>
  <si>
    <t>SolarWinds Network Automation Manager NAM14000 Nodes GEN2-Annual Maintenance Renewal</t>
  </si>
  <si>
    <t>SolarWinds Network Automation Manager NAM15000 Nodes GEN2-Annual Maintenance Renewal</t>
  </si>
  <si>
    <t>SolarWinds Network Automation Manager NAM16000 Nodes GEN2-Annual Maintenance Renewal</t>
  </si>
  <si>
    <t>SolarWinds Network Automation Manager NAM17000 Nodes GEN2-Annual Maintenance Renewal</t>
  </si>
  <si>
    <t>SolarWinds Network Automation Manager NAM18000 Nodes GEN2-Annual Maintenance Renewal</t>
  </si>
  <si>
    <t>SolarWinds Network Automation Manager NAM19000 Nodes GEN2-Annual Maintenance Renewal</t>
  </si>
  <si>
    <t>SolarWinds Network Automation Manager NAM20000 Nodes GEN2-Annual Maintenance Renewal</t>
  </si>
  <si>
    <t>SolarWinds Network Automation Manager NAM25000 Nodes GEN2-Annual Maintenance Renewal</t>
  </si>
  <si>
    <t>SolarWinds Network Automation Manager NAM30000 nodes GEN2-Annual Maintenance Renewal</t>
  </si>
  <si>
    <t>SolarWinds Network Automation Manager NAM35000 nodes GEN2-Annual Maintenance Renewal</t>
  </si>
  <si>
    <t>SolarWinds Network Automation Manager NAM40000 nodes GEN2-Annual Maintenance Renewal</t>
  </si>
  <si>
    <t>SolarWinds Network Automation Manager NAM45000 nodes GEN2-Annual Maintenance Renewal</t>
  </si>
  <si>
    <t>SolarWinds Network Automation Manager NAM50000 Nodes GEN2-Annual Maintenance Renewal</t>
  </si>
  <si>
    <t>SolarWinds Network Automation Manager NAM55000 nodes GEN2-Annual Maintenance Renewal</t>
  </si>
  <si>
    <t>SolarWinds Network Automation Manager NAM60000 nodes GEN2-Annual Maintenance Renewal</t>
  </si>
  <si>
    <t>SolarWinds Network Automation Manager NAM65000 nodes GEN2-Annual Maintenance Renewal</t>
  </si>
  <si>
    <t>SolarWinds Network Automation Manager NAM70000 nodes GEN2-Annual Maintenance Renewal</t>
  </si>
  <si>
    <t>SolarWinds Network Automation Manager NAM75000 nodes GEN2-Annual Maintenance Renewal</t>
  </si>
  <si>
    <t>SolarWinds Network Automation Manager NAM80000 nodes GEN2-Annual Maintenance Renewal</t>
  </si>
  <si>
    <t>SolarWinds Network Automation Manager NAM85000 nodes GEN2-Annual Maintenance Renewal</t>
  </si>
  <si>
    <t>SolarWinds Network Automation Manager NAM90000 nodes GEN2-Annual Maintenance Renewal</t>
  </si>
  <si>
    <t>SolarWinds Network Automation Manager NAM95000 nodes GEN2-Annual Maintenance Renewal</t>
  </si>
  <si>
    <t>SolarWinds Network Automation Manager NAM100000 nodes GEN2-Annual Maintenance Renewal</t>
  </si>
  <si>
    <t>SolarWinds Network Automation Manager NAM1000 Nodes-Annual Maintenance Renewal</t>
  </si>
  <si>
    <t>SolarWinds Network Automation Manager NAM2000 Nodes-Annual Maintenance Renewal</t>
  </si>
  <si>
    <t>SolarWinds Network Automation Manager NAM3000 Nodes-Annual Maintenance Renewal</t>
  </si>
  <si>
    <t>SolarWinds Network Automation Manager NAM4000 Nodes-Annual Maintenance Renewal</t>
  </si>
  <si>
    <t>SolarWinds Network Automation Manager NAM5000 Nodes-Annual Maintenance Renewal</t>
  </si>
  <si>
    <t>SolarWinds Network Automation Manager NAM6000 Nodes-Annual Maintenance Renewal</t>
  </si>
  <si>
    <t>SolarWinds Network Automation Manager NAM7000 Nodes-Annual Maintenance Renewal</t>
  </si>
  <si>
    <t>SolarWinds Network Automation Manager NAM8000 Nodes-Annual Maintenance Renewal</t>
  </si>
  <si>
    <t>SolarWinds Network Automation Manager NAM9000 Nodes-Annual Maintenance Renewal</t>
  </si>
  <si>
    <t>SolarWinds Network Automation Manager NAM10000 Nodes-Annual Maintenance Renewal</t>
  </si>
  <si>
    <t>SolarWinds Network Operations Manager up to 10,000 elements-Annual Maintenance Renewal</t>
  </si>
  <si>
    <t>SolarWinds Network Automation Manager up to 10,000 elements-Annual Maintenance Renewal</t>
  </si>
  <si>
    <t>SolarWinds Application Centric Monitor</t>
  </si>
  <si>
    <t>SolarWinds Application Centric Monitor ACM250 (up to 250 nodes)-Annual Maintenance Renewal</t>
  </si>
  <si>
    <t>SolarWinds Application Centric Monitor ACM500 (up to 500 nodes)-Annual Maintenance Renewal</t>
  </si>
  <si>
    <t>SolarWinds Application Centric Monitor ACM1000 (up to 1000 nodes)-Annual Maintenance Renewal</t>
  </si>
  <si>
    <t>SolarWinds Application Centric Monitor ACM2000 (up to 2000 nodes)-Annual Maintenance Renewal</t>
  </si>
  <si>
    <t>SolarWinds Application Centric Monitor ACM3000 (up to 3000 nodes)-Annual Maintenance Renewal</t>
  </si>
  <si>
    <t>SolarWinds Application Centric Monitor ACM4000 (up to 4000 nodes)-Annual Maintenance Renewal</t>
  </si>
  <si>
    <t>SolarWinds Application Centric Monitor ACM5000 (up to 5000 nodes)-Annual Maintenance Renewal</t>
  </si>
  <si>
    <t>SolarWinds Application Centric Monitor ACM6000 (up to 6000 nodes)-Annual Maintenance Renewal</t>
  </si>
  <si>
    <t>Orion Scalability Engines</t>
  </si>
  <si>
    <t>SolarWinds Additional Polling Engine for SolarWinds Unlimited Licenses (Standard Polling Throughput)-Annual Maintenance Renewal</t>
  </si>
  <si>
    <t>SolarWinds Additional Web Server-Annual Maintenance Renewal</t>
  </si>
  <si>
    <t>Orion High Availability</t>
  </si>
  <si>
    <t>SolarWinds High Availability - Annual Maintenance Renewal</t>
  </si>
  <si>
    <t>Orion EOC</t>
  </si>
  <si>
    <t>SolarWinds Enterprise Operations Console-Annual Maintenance Renewal</t>
  </si>
  <si>
    <t>SolarWinds Legacy Enterprise Operations Console-Annual Maintenance Renewal</t>
  </si>
  <si>
    <t>Orion SAM</t>
  </si>
  <si>
    <t>SolarWinds Server &amp; Application Monitor SAM10 (up to 10 nodes)-Annual Maintenance Renewal</t>
  </si>
  <si>
    <t>SolarWinds Server &amp; Application Monitor SAM25 (up to 25 nodes)-Annual Maintenance Renewal</t>
  </si>
  <si>
    <t>SolarWinds Server &amp; Application Monitor SAM50 (up to 50 nodes)-Annual Maintenance Renewal</t>
  </si>
  <si>
    <t>SolarWinds Server &amp; Application Monitor SAM75 (up to 75 nodes)-Annual Maintenance Renewal</t>
  </si>
  <si>
    <t>SolarWinds Server &amp; Application Monitor SAM100 (up to 100 nodes)-Annual Maintenance Renewal</t>
  </si>
  <si>
    <t>SolarWinds Server &amp; Application Monitor SAM200 (up to 200 nodes)-Annual Maintenance Renewal</t>
  </si>
  <si>
    <t>SolarWinds Server &amp; Application Monitor SAM300 (up to 300 nodes)-Annual Maintenance Renewal</t>
  </si>
  <si>
    <t>SolarWinds Server &amp; Application Monitor SAM400 (up to 400 nodes)-Annual Maintenance Renewal</t>
  </si>
  <si>
    <t>SolarWinds Server &amp; Application Monitor SAM500 (up to 500 nodes)-Annual Maintenance Renewal</t>
  </si>
  <si>
    <t>SolarWinds Server &amp; Application Monitor SAM600 (up to 600 nodes)-Annual Maintenance Renewal</t>
  </si>
  <si>
    <t>SolarWinds Server &amp; Application Monitor SAM700 (up to 700 nodes)-Annual Maintenance Renewal</t>
  </si>
  <si>
    <t>SolarWinds Server &amp; Application Monitor SAM800 (up to 800 nodes)-Annual Maintenance Renewal</t>
  </si>
  <si>
    <t>SolarWinds Server &amp; Application Monitor SAM900 (up to 900 nodes)-Annual Maintenance Renewal</t>
  </si>
  <si>
    <t>SolarWinds Server &amp; Application Monitor SAM1000 (up to 1000 nodes)-Annual Maintenance Renewal</t>
  </si>
  <si>
    <t>SolarWinds Server &amp; Application Monitor SAM1250 (up to 1250 nodes)-Annual Maintenance Renewal</t>
  </si>
  <si>
    <t>SolarWinds Server &amp; Application Monitor SAM1500 (up to 1500 nodes)-Annual Maintenance Renewal</t>
  </si>
  <si>
    <t>SolarWinds Server &amp; Application Monitor SAM2000 (up to 2000 nodes)-Annual Maintenance Renewal</t>
  </si>
  <si>
    <t>SolarWinds Server &amp; Application Monitor SAM2500 (up to 2500 nodes)-Annual Maintenance Renewal</t>
  </si>
  <si>
    <t>SolarWinds Server &amp; Application Monitor SAM3000 (up to 3000 nodes)-Annual Maintenance Renewal</t>
  </si>
  <si>
    <t>SolarWinds Server &amp; Application Monitor SAM4000 (up to 4000 nodes)-Annual Maintenance Renewal</t>
  </si>
  <si>
    <t>SolarWinds Server &amp; Application Monitor AL25 (up to 25 monitors)-Annual Maintenance Renewal</t>
  </si>
  <si>
    <t>SolarWinds Server &amp; Application Monitor AL50 (up to 50 monitors)-Annual Maintenance Renewal</t>
  </si>
  <si>
    <t>SolarWinds Server &amp; Application Monitor AL150 (up to 150 monitors)-Annual Maintenance Renewal</t>
  </si>
  <si>
    <t>SolarWinds Server &amp; Application Monitor AL300 (up to 300 monitors)-Annual Maintenance Renewal</t>
  </si>
  <si>
    <t>SolarWinds Server &amp; Application Monitor AL700 (up to 700 monitors)-Annual Maintenance Renewal</t>
  </si>
  <si>
    <t>SolarWinds Server &amp; Application Monitor AL1100 (up to 1100 monitors)-Annual Maintenance Renewal</t>
  </si>
  <si>
    <t>SolarWinds Server &amp; Application Monitor AL1500 (up to 1500 monitors)-Annual Maintenance Renewal</t>
  </si>
  <si>
    <t>SolarWinds Server &amp; Application Monitor AL2500 (up to 2500 monitors)-Annual Maintenance Renewal</t>
  </si>
  <si>
    <t>SolarWinds Server &amp; Application Monitor ALX (unlimited monitors-Standard Polling Throughput)-Annual Maintenance Renewal</t>
  </si>
  <si>
    <t>SolarWinds Server &amp; Application Monitor ALX (unlimited monitors-Standard Polling Throughput)-Annual Maintenance Renewal-Original AM/ALX Customer</t>
  </si>
  <si>
    <t>SolarWinds SEUM</t>
  </si>
  <si>
    <t>SolarWinds Web Performance Monitor WPM3 (up to 3 [recordings x locations])-Annual Maintenance Renewal</t>
  </si>
  <si>
    <t>SolarWinds Web Performance Monitor WPM5 (up to 5 [recordings x locations])-Annual Maintenance Renewal</t>
  </si>
  <si>
    <t>SolarWinds Web Performance Monitor WPM10 (up to 10 [recordings x locations])-Annual Maintenance Renewal</t>
  </si>
  <si>
    <t>SolarWinds Web Performance Monitor WPM20 (up to 20 [recordings x locations])-Annual Maintenance Renewal</t>
  </si>
  <si>
    <t>SolarWinds Web Performance Monitor WPM50 (up to 50 [recordings x locations])-Annual Maintenance Renewal</t>
  </si>
  <si>
    <t>SolarWinds Web Performance Monitor WPM100 (up to 100 [recordings x locations])-Annual Maintenance Renewal</t>
  </si>
  <si>
    <t>SolarWinds Web Performance Monitor WPM200 (up to 200 [recordings x locations])-Annual Maintenance Renewal</t>
  </si>
  <si>
    <t>SolarWinds Web Performance Monitor WPMX (unlimited [recordings x locations], standard playback rate)-Annual Maintenance Renewal</t>
  </si>
  <si>
    <t>Storage Resource Monitor</t>
  </si>
  <si>
    <t>SolarWinds Storage Resource Monitor SRM25 (up to 25 disks)-Annual Maintenance Renewal</t>
  </si>
  <si>
    <t>SolarWinds Storage Resource Monitor SRM50 (up to 50 disks)-Annual Maintenance Renewal</t>
  </si>
  <si>
    <t>SolarWinds Storage Resource Monitor SRM150 (up to 150 disks)-Annual Maintenance Renewal</t>
  </si>
  <si>
    <t>SolarWinds Storage Resource Monitor SRM300 (up to 300 disks)-Annual Maintenance Renewal</t>
  </si>
  <si>
    <t>SolarWinds Storage Resource Monitor SRM500 (up to 500 disks)-Annual Maintenance Renewal</t>
  </si>
  <si>
    <t>SolarWinds Storage Resource Monitor SRM1000 (up to 1000 disks)-Annual Maintenance Renewal</t>
  </si>
  <si>
    <t>SolarWinds Storage Resource Monitor SRM1500 (up to 1500 disks)-Annual Maintenance Renewal</t>
  </si>
  <si>
    <t>SolarWinds Storage Resource Monitor SRM2000 (up to 2000 disks)-Annual Maintenance Renewal</t>
  </si>
  <si>
    <t>SolarWinds Storage Resource Monitor SRM3000 (up to 3000 disks)-Annual Maintenance Renewal</t>
  </si>
  <si>
    <t>SolarWinds Storage Resource Monitor SRM5000 (up to 5000 disks)-Annual Maintenance Renewal</t>
  </si>
  <si>
    <t>SolarWinds Storage Resource Monitor SRM7500 (up to 7500 disks)-Annual Maintenance Renewal</t>
  </si>
  <si>
    <t>SolarWinds Storage Resource Monitor SRM10000 (up to 10000 disks)-Annual Maintenance Renewal</t>
  </si>
  <si>
    <t>SolarWinds Storage Resource Monitor SRM12500 (up to 12500 disks)-Annual Maintenance Renewal</t>
  </si>
  <si>
    <t>SolarWinds Storage Resource Monitor SRM15000 (up to 15000 disks)-Annual Maintenance Renewal</t>
  </si>
  <si>
    <t>Engineer's Toolset</t>
  </si>
  <si>
    <t>SolarWinds Engineer's Toolset Per Seat License-Annual Maintenance Renewal</t>
  </si>
  <si>
    <t>CatTools</t>
  </si>
  <si>
    <t>SolarWinds Kiwi CatTools - Full Install-Annual Maintenance Renewal</t>
  </si>
  <si>
    <t>SolarWinds Kiwi CatTools - Company Site-Annual Maintenance Renewal</t>
  </si>
  <si>
    <t>SolarWinds Kiwi CatTools - Company Country-Annual Maintenance Renewal</t>
  </si>
  <si>
    <t>SolarWinds Kiwi CatTools - Enterprise Global-Annual Maintenance Renewal</t>
  </si>
  <si>
    <t>Syslog Server</t>
  </si>
  <si>
    <t>SolarWinds Kiwi Syslog Server NG - Single Install - Annual Maintenance Renewal</t>
  </si>
  <si>
    <t>SolarWinds Kiwi Syslog Server NG - Site License - Annual Maintenance Renewal</t>
  </si>
  <si>
    <t>SolarWinds Kiwi Syslog Server NG - Country License - Annual Maintenance Renewal</t>
  </si>
  <si>
    <t>SolarWinds Kiwi Syslog Server NG - Global License - Annual Maintenance Renewal</t>
  </si>
  <si>
    <t>Log Viewer</t>
  </si>
  <si>
    <t>SolarWinds Kiwi Log Viewer - Single Install-Annual Maintenance Renewal</t>
  </si>
  <si>
    <t>SolarWinds Kiwi Log Viewer - Site Install-Annual Maintenance Renewal</t>
  </si>
  <si>
    <t>SolarWinds Kiwi Log Viewer - Country-Annual Maintenance Renewal</t>
  </si>
  <si>
    <t>SolarWinds Kiwi Log Viewer - Global Annual-Annual Maintenance Renewal</t>
  </si>
  <si>
    <t>SolarWinds Patch Manager</t>
  </si>
  <si>
    <t>SolarWinds Patch Manager PM100 (up to 100 nodes)-Annual Maintenance Renewal</t>
  </si>
  <si>
    <t>SolarWinds Patch Manager PM250 (up to 250 nodes)-Annual Maintenance Renewal</t>
  </si>
  <si>
    <t>SolarWinds Patch Manager PM500 (up to 500 nodes)-Annual Maintenance Renewal</t>
  </si>
  <si>
    <t>SolarWinds Patch Manager PM1000 (up to 1000 nodes)-Annual Maintenance Renewal</t>
  </si>
  <si>
    <t>SolarWinds Patch Manager PM1500 (up to 1500 nodes)-Annual Maintenance Renewal</t>
  </si>
  <si>
    <t>SolarWinds Patch Manager PM2000 (up to 2000 nodes)-Annual Maintenance Renewal</t>
  </si>
  <si>
    <t>SolarWinds Patch Manager PM4000 (up to 4000 nodes)-Annual Maintenance Renewal</t>
  </si>
  <si>
    <t>SolarWinds Patch Manager PM5500 (up to 5500 nodes)-Annual Maintenance Renewal</t>
  </si>
  <si>
    <t>SolarWinds Patch Manager PM8000 (up to 8000 nodes)-Annual Maintenance Renewal</t>
  </si>
  <si>
    <t>SolarWinds Patch Manager PM10500 (up to 10500 nodes)-Annual Maintenance Renewal</t>
  </si>
  <si>
    <t>SolarWinds Patch Manager PM14000 (up to 14000 nodes)-Annual Maintenance Renewal</t>
  </si>
  <si>
    <t>SolarWinds Patch Manager PM20000 (up to 20000 nodes)-Annual Maintenance Renewal</t>
  </si>
  <si>
    <t>SolarWinds Patch Manager PM30000 (up to 30000 nodes)-Annual Maintenance Renewal</t>
  </si>
  <si>
    <t>SolarWinds Patch Manager PM40000 (up to 40000 nodes)-Annual Maintenance Renewal</t>
  </si>
  <si>
    <t>SolarWinds Patch Manager PM60000 (up to 60000 nodes)-Annual Maintenance Renewal</t>
  </si>
  <si>
    <t>SolarWinds Patch Manager PM80000 (up to 80000 nodes)-Annual Maintenance Renewal</t>
  </si>
  <si>
    <t>SolarWinds Patch Manager PM110000 (up to 110000 nodes)-Annual Maintenance Renewal</t>
  </si>
  <si>
    <t>SolarWinds Patch Manager PM130000 (up to 130000 nodes)-Annual Maintenance Renewal</t>
  </si>
  <si>
    <t>SolarWinds Patch Manager PM150000 (up to 150000 nodes)-Annual Maintenance Renewal</t>
  </si>
  <si>
    <t>SolarWinds Patch Manager PM200000 (up to 200000 nodes)-Annual Maintenance Renewal</t>
  </si>
  <si>
    <t>SolarWinds Patch Manager PM300000 (up to 300000 nodes)-Annual Maintenance Renewal</t>
  </si>
  <si>
    <t>SolarWinds Patch Manager PM500000 (up to 500000 nodes)-Annual Maintenance Renewal</t>
  </si>
  <si>
    <t>SolarWinds Web Help Desk</t>
  </si>
  <si>
    <t>SolarWinds Web Help Desk Site License-Annual Maintenance Renewal</t>
  </si>
  <si>
    <t>SolarWinds Web Help Desk Per Technician License (1 to 5 named users)-Annual Maintenance Renewal</t>
  </si>
  <si>
    <t>SolarWinds Web Help Desk Per Technician License (6 to 10 named users)-Annual Maintenance Renewal</t>
  </si>
  <si>
    <t>SolarWinds Web Help Desk Per Technician License (11 to 20 named users)-Annual Maintenance Renewal</t>
  </si>
  <si>
    <t>SolarWinds Web Help Desk Per Technician License (21 to 30 named users)-Annual Maintenance Renewal</t>
  </si>
  <si>
    <t>SolarWinds Web Help Desk Per Technician License (31 to 40 named users)-Annual Maintenance Renewal</t>
  </si>
  <si>
    <t>SolarWinds Web Help Desk Per Technician License (41 to 50 named users)-Annual Maintenance Renewal</t>
  </si>
  <si>
    <t>SolarWinds Web Help Desk Per Technician License (51 to 75 named users)-Annual Maintenance Renewal</t>
  </si>
  <si>
    <t>SolarWinds Web Help Desk Per Technician License (76 to 100 named users)-Annual Maintenance Renewal</t>
  </si>
  <si>
    <t>SolarWinds Web Help Desk Per Technician License (101 to 250 named users)-Annual Maintenance Renewal</t>
  </si>
  <si>
    <t>SolarWinds Web Help Desk Per Technician License (251 to 500 named users)-Annual Maintenance Renewal</t>
  </si>
  <si>
    <t>SolarWinds Web Help Desk Per Technician License (501 or more named users)-Annual Maintenance Renewal</t>
  </si>
  <si>
    <t>Legacy SolarWinds Web Help Desk Site License-Annual Maintenance Renewal</t>
  </si>
  <si>
    <t>Legacy SolarWinds Web Help Desk Per Technician License (1 to 5 named users)-Annual Maintenance Renewal</t>
  </si>
  <si>
    <t>Legacy SolarWinds Web Help Desk Per Technician License (6 to 10 named users)-Annual Maintenance Renewal</t>
  </si>
  <si>
    <t>Legacy SolarWinds Web Help Desk Per Technician License (11 to 20 named users)-Annual Maintenance Renewal</t>
  </si>
  <si>
    <t>Legacy SolarWinds Web Help Desk Per Technician License (21 to 30 named users)-Annual Maintenance Renewal</t>
  </si>
  <si>
    <t>Legacy SolarWinds Web Help Desk Per Technician License (31 to 40 named users)-Annual Maintenance Renewal</t>
  </si>
  <si>
    <t>Legacy SolarWinds Web Help Desk Per Technician License (41 to 50 named users)-Annual Maintenance Renewal</t>
  </si>
  <si>
    <t>Legacy SolarWinds Web Help Desk Per Technician License (51 to 75 named users)-Annual Maintenance Renewal</t>
  </si>
  <si>
    <t>Legacy SolarWinds Web Help Desk Per Technician License (76 to 100 named users)-Annual Maintenance Renewal</t>
  </si>
  <si>
    <t>Legacy SolarWinds Web Help Desk Per Technician License (101 to 250 named users)-Annual Maintenance Renewal</t>
  </si>
  <si>
    <t>Legacy SolarWinds Web Help Desk Per Technician License (251 to 500 named users)-Annual Maintenance Renewal</t>
  </si>
  <si>
    <t>Legacy SolarWinds Web Help Desk Per Technician License (501 or more named users)-Annual Maintenance Renewal</t>
  </si>
  <si>
    <t>SolarWinds DNTU</t>
  </si>
  <si>
    <t>SolarWinds DameWare Remote Support Per Technician License (1 user)-Annual Maintenance Renewal</t>
  </si>
  <si>
    <t>SolarWinds DameWare Remote Support Per Technician License (2 to 3 user price)-Annual Maintenance Renewal</t>
  </si>
  <si>
    <t>SolarWinds DameWare Remote Support Per Technician License (4 to 5 user price)-Annual Maintenance Renewal</t>
  </si>
  <si>
    <t>SolarWinds DameWare Remote Support Per Technician License (6 to 9 user price)-Annual Maintenance Renewal</t>
  </si>
  <si>
    <t>SolarWinds DameWare Remote Support Per Technician License (10 to 14 user price)-Annual Maintenance Renewal</t>
  </si>
  <si>
    <t>SolarWinds DameWare Remote Support Per Technician License (15 or more user price)-Annual Maintenance Renewal</t>
  </si>
  <si>
    <t>SolarWinds DMRC</t>
  </si>
  <si>
    <t>SolarWinds DameWare Mini Remote Control Per Technician License (1 user)-Annual Maintenance Renewal</t>
  </si>
  <si>
    <t>SolarWinds DameWare Mini Remote Control Per Technician License (2 to 3 user price)-Annual Maintenance Renewal</t>
  </si>
  <si>
    <t>SolarWinds DameWare Mini Remote Control Per Technician License (4 to 5 user price)-Annual Maintenance Renewal</t>
  </si>
  <si>
    <t>SolarWinds DameWare Mini Remote Control Per Technician License (6 to 9 user price)-Annual Maintenance Renewal</t>
  </si>
  <si>
    <t>SolarWinds DameWare Mini Remote Control Per Technician License (10 to 14 user price)-Annual Maintenance Renewal</t>
  </si>
  <si>
    <t>SolarWinds DameWare Mini Remote Control Per Technician License (15 or more user price)-Annual Maintenance Renewal</t>
  </si>
  <si>
    <t>DameWare Patch Manager</t>
  </si>
  <si>
    <t>SolarWinds DameWare Patch Manager DPM50 (up to 50 nodes)-Annual Maintenance Renewal</t>
  </si>
  <si>
    <t>SolarWinds DameWare Patch Manager DPM100 (up to 100 nodes)-Annual Maintenance Renewal</t>
  </si>
  <si>
    <t>SolarWinds SEM</t>
  </si>
  <si>
    <t>SolarWinds Security Event Manager SEM30 (up to 30 nodes)-Annual Maintenance Renewal</t>
  </si>
  <si>
    <t>SolarWinds Security Event Manager SEM50 (up to 50 nodes)-Annual Maintenance Renewal</t>
  </si>
  <si>
    <t>SolarWinds Security Event Manager SEM100 (up to 100 nodes)-Annual Maintenance Renewal</t>
  </si>
  <si>
    <t>SolarWinds Security Event Manager SEM150 (up to 150 nodes)-Annual Maintenance Renewal</t>
  </si>
  <si>
    <t>SolarWinds Security Event Manager SEM200 (up to 200 nodes)-Annual Maintenance Renewal</t>
  </si>
  <si>
    <t>SolarWinds Security Event Manager SEM250 (up to 250 nodes)-Annual Maintenance Renewal</t>
  </si>
  <si>
    <t>SolarWinds Security Event Manager SEM500 (up to 500 nodes)-Annual Maintenance Renewal</t>
  </si>
  <si>
    <t>SolarWinds Security Event Manager SEM650 (up to 650 nodes)-Annual Maintenance Renewal</t>
  </si>
  <si>
    <t>SolarWinds Security Event Manager SEM800 (up to 800 nodes)-Annual Maintenance Renewal</t>
  </si>
  <si>
    <t>SolarWinds Security Event Manager SEM1000 (up to 1000 nodes)-Annual Maintenance Renewal</t>
  </si>
  <si>
    <t>SolarWinds Security Event Manager SEM1500 (up to 1500 nodes)-Annual Maintenance Renewal</t>
  </si>
  <si>
    <t>SolarWinds Security Event Manager SEM2500 (up to 2500 nodes)-Annual Maintenance Renewal</t>
  </si>
  <si>
    <t>SolarWinds Security Event Manager SEM3500 (up to 3500 nodes)-Annual Maintenance Renewal</t>
  </si>
  <si>
    <t>SolarWinds Security Event Manager SEM5000 (up to 5000 nodes)-Annual Maintenance Renewal</t>
  </si>
  <si>
    <t>SolarWinds Security Event Manager SEM7500 (up to 7500 nodes)-Annual Maintenance Renewal</t>
  </si>
  <si>
    <t>SolarWinds Security Event Manager SEM10000 (up to 10000 nodes)-Annual Maintenance Renewal</t>
  </si>
  <si>
    <t>SolarWinds Security Event Manager Workstation Edition SWE250 (up to 250 nodes) - Annual Maintenance Renewal</t>
  </si>
  <si>
    <t>SolarWinds Security Event Manager Workstation Edition SWE500 (up to 500 nodes) - Annual Maintenance Renewal</t>
  </si>
  <si>
    <t>SolarWinds Security Event Manager Workstation Edition SWE1000 (up to 1000 nodes) - Annual Maintenance Renewal</t>
  </si>
  <si>
    <t>SolarWinds Security Event Manager Workstation Edition SWE2000 (up to 2000 nodes) - Annual Maintenance Renewal</t>
  </si>
  <si>
    <t>SolarWinds Security Event Manager Workstation Edition SWE4000 (up to 4000 nodes) - Annual Maintenance Renewal</t>
  </si>
  <si>
    <t>SolarWinds Security Event Manager Workstation Edition SWE6000 (up to 6000 nodes) - Annual Maintenance Renewal</t>
  </si>
  <si>
    <t>SolarWinds Security Event Manager Workstation Edition SWE8000 (up to 8000 nodes) - Annual Maintenance Renewal</t>
  </si>
  <si>
    <t>SolarWinds Security Event Manager Workstation Edition SWE10000 (up to 10000 nodes) - Annual Maintenance Renewal</t>
  </si>
  <si>
    <t>SolarWinds Security Event Manager Workstation Edition SWE12000 (up to 12000 nodes) - Annual Maintenance Renewal</t>
  </si>
  <si>
    <t>SolarWinds Security Event Manager Workstation Edition SWE15000 (up to 15000 nodes) - Annual Maintenance Renewal</t>
  </si>
  <si>
    <t>SolarWinds Security Event Manager Workstation Edition SWE16000 (up to 16000 nodes) - Annual Maintenance Renewal</t>
  </si>
  <si>
    <t>SolarWinds Security Event Manager SEM30 and Workstation SWE250 (up to 30 server nodes and 250 workstation nodes)-Annual Maintenance Renewal</t>
  </si>
  <si>
    <t>SolarWinds Security Event Manager SEM30 and Workstation SWE500 (up to 30 server nodes and 500 workstation nodes)-Annual Maintenance Renewal</t>
  </si>
  <si>
    <t>SolarWinds Security Event Manager SEM30 and Workstation SWE1000 (up to 30 server nodes and 1000 workstation nodes)-Annual Maintenance Renewal</t>
  </si>
  <si>
    <t>SolarWinds Security Event Manager SEM30 and Workstation SWE2000 (up to 30 server nodes and 2000 workstation nodes)-Annual Maintenance Renewal</t>
  </si>
  <si>
    <t>SolarWinds Security Event Manager SEM30 and Workstation SWE4000 (up to 30 server nodes and 4000 workstation nodes)-Annual Maintenance Renewal</t>
  </si>
  <si>
    <t>SolarWinds Security Event Manager SEM30 and Workstation SWE8000 (up to 30 server nodes and 8000 workstation nodes)-Annual Maintenance Renewal</t>
  </si>
  <si>
    <t>SolarWinds Security Event Manager SEM50 and Workstation SWE250 (up to 50 server nodes and 250 workstation nodes)-Annual Maintenance Renewal</t>
  </si>
  <si>
    <t>SolarWinds Security Event Manager SEM50 and Workstation SWE500 (up to 50 server nodes and 500 workstation nodes)-Annual Maintenance Renewal</t>
  </si>
  <si>
    <t>SolarWinds Security Event Manager SEM50 and Workstation SWE1000 (up to 50 server nodes and 1000 workstation nodes)-Annual Maintenance Renewal</t>
  </si>
  <si>
    <t>SolarWinds Security Event Manager SEM50 and Workstation SWE2000 (up to 50 server nodes and 2000 workstation nodes)-Annual Maintenance Renewal</t>
  </si>
  <si>
    <t>SolarWinds Security Event Manager SEM50 and Workstation SWE4000 (up to 50 server nodes and 4000 workstation nodes)-Annual Maintenance Renewal</t>
  </si>
  <si>
    <t>SolarWinds Security Event Manager SEM50 and Workstation SWE8000 (up to 50 server nodes and 8000 workstation nodes)-Annual Maintenance Renewal</t>
  </si>
  <si>
    <t>SolarWinds Security Event Manager SEM50 and Workstation SWE10000 (up to 50 server nodes and 10000 workstation nodes)-Annual Maintenance Renewal</t>
  </si>
  <si>
    <t>SolarWinds Security Event Manager SEM100 and Workstation SWE250 (up to 100 server nodes and 250 workstation nodes)-Annual Maintenance Renewal</t>
  </si>
  <si>
    <t>SolarWinds Security Event Manager SEM100 and Workstation SWE500 (up to 100 server nodes and 500 workstation nodes)-Annual Maintenance Renewal</t>
  </si>
  <si>
    <t>SolarWinds Security Event Manager SEM100 and Workstation SWE1000 (up to 100 server nodes and 1000 workstation nodes)-Annual Maintenance Renewal</t>
  </si>
  <si>
    <t>SolarWinds Security Event Manager SEM100 and Workstation SWE2000 (up to 100 server nodes and 2000 workstation nodes)-Annual Maintenance Renewal</t>
  </si>
  <si>
    <t>SolarWinds Security Event Manager SEM100 and Workstation SWE4000 (up to 100 server nodes and 4000 workstation nodes)-Annual Maintenance Renewal</t>
  </si>
  <si>
    <t>SolarWinds Security Event Manager SEM100 and Workstation SWE8000 (up to 100 server nodes and 8000 workstation nodes)-Annual Maintenance Renewal</t>
  </si>
  <si>
    <t>SolarWinds Security Event Manager SEM100 and Workstation SWE10000 (up to 100 server nodes and 10000 workstation nodes)-Annual Maintenance Renewal</t>
  </si>
  <si>
    <t>SolarWinds Security Event Manager SEM150 and Workstation SWE250 (up to 150 server nodes and 250 workstation nodes) Annual Maintenance Renewal</t>
  </si>
  <si>
    <t>SolarWinds Security Event Manager SEM150 and Workstation SWE500 (up to 150 server nodes and 500 workstation nodes) Annual Maintenance Renewal</t>
  </si>
  <si>
    <t>SolarWinds Security Event Manager SEM150 and Workstation SWE1000 (up to 150 server nodes and 1000 workstation nodes) Annual Maintenance Renewal</t>
  </si>
  <si>
    <t>SolarWinds Security Event Manager SEM150 and Workstation SWE2000 (up to 150 server nodes and 2000 workstation nodes) Annual Maintenance Renewal</t>
  </si>
  <si>
    <t>SolarWinds Security Event Manager SEM150 and Workstation SWE4000 (up to 150 server nodes and 4000 workstation nodes) Annual Maintenance Renewal</t>
  </si>
  <si>
    <t>SolarWinds Security Event Manager SEM150 and Workstation SWE8000 (up to 150 server nodes and 8000 workstation nodes) Annual Maintenance Renewal</t>
  </si>
  <si>
    <t>SolarWinds Security Event Manager SEM200 and Workstation SWE250 (up to 200 server nodes and 250 workstation nodes) Annual Maintenance Renewal</t>
  </si>
  <si>
    <t>SolarWinds Security Event Manager SEM200 and Workstation SWE500 (up to 200 server nodes and 500 workstation nodes) Annual Maintenance Renewal</t>
  </si>
  <si>
    <t>SolarWinds Security Event Manager SEM200 and Workstation SWE1000 (up to 200 server nodes and 1000 workstation nodes) Annual Maintenance Renewal</t>
  </si>
  <si>
    <t>SolarWinds Security Event Manager SEM200 and Workstation SWE2000 (up to 200 server nodes and 2000 workstation nodes) Annual Maintenance Renewal</t>
  </si>
  <si>
    <t>SolarWinds Security Event Manager SEM200 and Workstation SWE4000 (up to 200 server nodes and 4000 workstation nodes) Annual Maintenance Renewal</t>
  </si>
  <si>
    <t>SolarWinds Security Event Manager SEM200 and Workstation SWE8000 (up to 200 server nodes and 8000 workstation nodes) Annual Maintenance Renewal</t>
  </si>
  <si>
    <t>SolarWinds Security Event Manager SEM250 and Workstation SWE250 (up to 250 server nodes and 250 workstation nodes)-Annual Maintenance Renewal</t>
  </si>
  <si>
    <t>SolarWinds Security Event Manager SEM250 and Workstation SWE500 (up to 250 server nodes and 500 workstation nodes)-Annual Maintenance Renewal</t>
  </si>
  <si>
    <t>SolarWinds Security Event Manager SEM250 and Workstation SWE1000 (up to 250 server nodes and 1000 workstation nodes)-Annual Maintenance Renewal</t>
  </si>
  <si>
    <t>SolarWinds Security Event Manager SEM250 and Workstation SWE2000 (up to 250 server nodes and 2000 workstation nodes)-Annual Maintenance Renewal</t>
  </si>
  <si>
    <t>SolarWinds Security Event Manager SEM250 and Workstation SWE4000 (up to 250 server nodes and 4000 workstation nodes)-Annual Maintenance Renewal</t>
  </si>
  <si>
    <t>SolarWinds Security Event Manager SEM250 and Workstation SWE8000 (up to 250 server nodes and 8000 workstation nodes)-Annual Maintenance Renewal</t>
  </si>
  <si>
    <t>SolarWinds Security Event Manager SEM500 and Workstation SWE250 (up to 500 server nodes and 250 workstation nodes)-Annual Maintenance Renewal</t>
  </si>
  <si>
    <t>SolarWinds Security Event Manager SEM500 and Workstation SWE500 (up to 500 server nodes and 500 workstation nodes)-Annual Maintenance Renewal</t>
  </si>
  <si>
    <t>SolarWinds Security Event Manager SEM500 and Workstation SWE1000 (up to 500 server nodes and 1000 workstation nodes)-Annual Maintenance Renewal</t>
  </si>
  <si>
    <t>SolarWinds Security Event Manager SEM500 and Workstation SWE2000 (up to 500 server nodes and 2000 workstation nodes)-Annual Maintenance Renewal</t>
  </si>
  <si>
    <t>SolarWinds Security Event Manager SEM500 and Workstation SWE4000 (up to 500 server nodes and 4000 workstation nodes)-Annual Maintenance Renewal</t>
  </si>
  <si>
    <t>SolarWinds Security Event Manager SEM500 and Workstation SWE8000 (up to 500 server nodes and 8000 workstation nodes)-Annual Maintenance Renewal</t>
  </si>
  <si>
    <t>SolarWinds Security Event Manager SEM650 and Workstation SWE250 (up to 650 server nodes and 250 workstation nodes)-Annual Maintenance Renewal</t>
  </si>
  <si>
    <t>SolarWinds Security Event Manager SEM650 and Workstation SWE500 (up to 650 server nodes and 500 workstation nodes)-Annual Maintenance Renewal</t>
  </si>
  <si>
    <t>SolarWinds Security Event Manager SEM650 and Workstation SWE1000 (up to 650 server nodes and 1000 workstation nodes)-Annual Maintenance Renewal</t>
  </si>
  <si>
    <t>SolarWinds Security Event Manager SEM650 and Workstation SWE2000 (up to 650 server nodes and 2000 workstation nodes)-Annual Maintenance Renewal</t>
  </si>
  <si>
    <t>SolarWinds Security Event Manager SEM650 and Workstation SWE4000 (up to 650 server nodes and 4000 workstation nodes)-Annual Maintenance Renewal</t>
  </si>
  <si>
    <t>SolarWinds Security Event Manager SEM650 and Workstation SWE8000 (up to 650 server nodes and 8000 workstation nodes)-Annual Maintenance Renewal</t>
  </si>
  <si>
    <t>SolarWinds Security Event Manager SEM800 and Workstation SWE250 (up to 800 server nodes and 250 workstation nodes)-Annual Maintenance Renewal</t>
  </si>
  <si>
    <t>SolarWinds Security Event Manager SEM800 and Workstation SWE500 (up to 800 server nodes and 500 workstation nodes)-Annual Maintenance Renewal</t>
  </si>
  <si>
    <t>SolarWinds Security Event Manager SEM800 and Workstation SWE1000 (up to 800 server nodes and 1000 workstation nodes)-Annual Maintenance Renewal</t>
  </si>
  <si>
    <t>SolarWinds Security Event Manager SEM800 and Workstation SWE2000 (up to 800 server nodes and 2000 workstation nodes)-Annual Maintenance Renewal</t>
  </si>
  <si>
    <t>SolarWinds Security Event Manager SEM800 and Workstation SWE4000 (up to 800 server nodes and 4000 workstation nodes)-Annual Maintenance Renewal</t>
  </si>
  <si>
    <t>SolarWinds Security Event Manager SEM800 and Workstation SWE8000 (up to 800 server nodes and 8000 workstation nodes)-Annual Maintenance Renewal</t>
  </si>
  <si>
    <t>SolarWinds Security Event Manager SEM1000 and Workstation SWE250 (up to 1000 server nodes and 250 workstation nodes)-Annual Maintenance Renewal</t>
  </si>
  <si>
    <t>SolarWinds Security Event Manager SEM1000 and Workstation SWE500 (up to 1000 server nodes and 500 workstation nodes)-Annual Maintenance Renewal</t>
  </si>
  <si>
    <t>SolarWinds Security Event Manager SEM1000 and Workstation SWE1000 (up to 1000 server nodes and 1000 workstation nodes)-Annual Maintenance Renewal</t>
  </si>
  <si>
    <t>SolarWinds Security Event Manager SEM1000 and Workstation SWE2000 (up to 1000 server nodes and 2000 workstation nodes)-Annual Maintenance Renewal</t>
  </si>
  <si>
    <t>SolarWinds Security Event Manager SEM1000 and Workstation SWE4000 (up to 1000 server nodes and 4000 workstation nodes)-Annual Maintenance Renewal</t>
  </si>
  <si>
    <t>SolarWinds Security Event Manager SEM1000 and Workstation SWE8000 (up to 1000 server nodes and 8000 workstation nodes)-Annual Maintenance Renewal</t>
  </si>
  <si>
    <t>SolarWinds Security Event Manager SEM1000 and Workstation SWE10000 (up to 1000 server nodes and 10000 workstation nodes) - Annual Maintenance Renewal</t>
  </si>
  <si>
    <t>SolarWinds Security Event Manager SEM1500 and Workstation SWE250 (up to 1500 server nodes and 250 workstation nodes)-Annual Maintenance Renewal</t>
  </si>
  <si>
    <t>SolarWinds Security Event Manager SEM1500 and Workstation SWE500 (up to 1500 server nodes and 500 workstation nodes)-Annual Maintenance Renewal</t>
  </si>
  <si>
    <t>SolarWinds Security Event Manager SEM1500 and Workstation SWE1000 (up to 1500 server nodes and 1000 workstation nodes)-Annual Maintenance Renewal</t>
  </si>
  <si>
    <t>SolarWinds Security Event Manager SEM1500 and Workstation SWE2000 (up to 1500 server nodes and 2000 workstation nodes)-Annual Maintenance Renewal</t>
  </si>
  <si>
    <t>SolarWinds Security Event Manager SEM1500 and Workstation SWE4000 (up to 1500 server nodes and 4000 workstation nodes)-Annual Maintenance Renewal</t>
  </si>
  <si>
    <t>SolarWinds Security Event Manager SEM1500 and Workstation SWE8000 (up to 1500 server nodes and 8000 workstation nodes)-Annual Maintenance Renewal</t>
  </si>
  <si>
    <t>SolarWinds Security Event Manager SEM2500 and Workstation SWE250 (up to 2500 server nodes and 250 workstation nodes)-Annual Maintenance Renewal</t>
  </si>
  <si>
    <t>SolarWinds Security Event Manager SEM2500 and Workstation SWE500 (up to 2500 server nodes and 500 workstation nodes)-Annual Maintenance Renewal</t>
  </si>
  <si>
    <t>SolarWinds Security Event Manager SEM2500 and Workstation SWE1000 (up to 2500 server nodes and 1000 workstation nodes)-Annual Maintenance Renewal</t>
  </si>
  <si>
    <t>SolarWinds Security Event Manager SEM2500 and Workstation SWE2000 (up to 2500 server nodes and 2000 workstation nodes)-Annual Maintenance Renewal</t>
  </si>
  <si>
    <t>SolarWinds Security Event Manager SEM2500 and Workstation SWE4000 (up to 2500 server nodes and 4000 workstation nodes)-Annual Maintenance Renewal</t>
  </si>
  <si>
    <t>SolarWinds Security Event Manager SEM2500 and Workstation SWE6000 (up to 2500 server nodes and 6000 workstation nodes)-Annual Maintenance Renewal</t>
  </si>
  <si>
    <t>SolarWinds Security Event Manager SEM2500 and Workstation SWE8000 (up to 2500 server nodes and 8000 workstation nodes)-Annual Maintenance Renewal</t>
  </si>
  <si>
    <t>SolarWinds Security Event Manager SEM3500 and Workstation SWE250 (up to 3500 server nodes and 250 workstation nodes)-Annual Maintenance Renewal</t>
  </si>
  <si>
    <t>SolarWinds Security Event Manager SEM3500 and Workstation SWE500 (up to 3500 server nodes and 500 workstation nodes)-Annual Maintenance Renewal</t>
  </si>
  <si>
    <t>SolarWinds Security Event Manager SEM3500 and Workstation SWE1000 (up to 3500 server nodes and 1000 workstation nodes)-Annual Maintenance Renewal</t>
  </si>
  <si>
    <t>SolarWinds Security Event Manager SEM3500 and Workstation SWE2000 (up to 3500 server nodes and 2000 workstation nodes)-Annual Maintenance Renewal</t>
  </si>
  <si>
    <t>SolarWinds Security Event Manager SEM3500 and Workstation SWE4000 (up to 3500 server nodes and 4000 workstation nodes)-Annual Maintenance Renewal</t>
  </si>
  <si>
    <t>SolarWinds Security Event Manager SEM5000 and Workstation SWE250 (up to 5000 server nodes and 250 workstation nodes)-Annual Maintenance Renewal</t>
  </si>
  <si>
    <t>SolarWinds Security Event Manager SEM5000 and Workstation SWE500 (up to 5000 server nodes and 500 workstation nodes)-Annual Maintenance Renewal</t>
  </si>
  <si>
    <t>SolarWinds Security Event Manager SEM5000 and Workstation SWE1000 (up to 5000 server nodes and 1000 workstation nodes)-Annual Maintenance Renewal</t>
  </si>
  <si>
    <t>SolarWinds Security Event Manager SEM5000 and Workstation SWE2000 (up to 5000 server nodes and 2000 workstation nodes)-Annual Maintenance Renewal</t>
  </si>
  <si>
    <t>SolarWinds Security Event Manager SEM5000 and Workstation SWE4000 (up to 5000 server nodes and 4000 workstation nodes)-Annual Maintenance Renewal</t>
  </si>
  <si>
    <t>SolarWinds Security Event Manager SEM7500 and Workstation SWE250 (up to 7500 server nodes and 250 workstation nodes)-Annual Maintenance Renewal</t>
  </si>
  <si>
    <t>SolarWinds Security Event Manager SEM7500 and Workstation SWE500 (up to 7500 server nodes and 500 workstation nodes)-Annual Maintenance Renewal</t>
  </si>
  <si>
    <t>SolarWinds Security Event Manager SEM7500 and Workstation SWE1000 (up to 7500 server nodes and 1000 workstation nodes)-Annual Maintenance Renewal</t>
  </si>
  <si>
    <t>SolarWinds Security Event Manager SEM7500 and Workstation SWE2000 (up to 7500 server nodes and 2000 workstation nodes)-Annual Maintenance Renewal</t>
  </si>
  <si>
    <t>SolarWinds Security Event Manager SEM7500 and Workstation SWE4000 (up to 7500 server nodes and 4000 workstation nodes)-Annual Maintenance Renewal</t>
  </si>
  <si>
    <t>Virtualization Manager</t>
  </si>
  <si>
    <t>SolarWinds Virtualization Manager VM50-Annual Maintenance Renewal</t>
  </si>
  <si>
    <t>SolarWinds Virtualization Manager VM100-Annual Maintenance Renewal</t>
  </si>
  <si>
    <t>SolarWinds Virtualization Manager VM200-Annual Maintenance Renewal</t>
  </si>
  <si>
    <t>SolarWinds Virtualization Manager VM400-Annual Maintenance Renewal</t>
  </si>
  <si>
    <t>SolarWinds Virtualization Manager VM700-Annual Maintenance Renewal</t>
  </si>
  <si>
    <t>SolarWinds Virtualization Manager VM1200-Annual Maintenance Renewal</t>
  </si>
  <si>
    <t>SolarWinds Virtualization Manager VM2000-Annual Maintenance Renewal</t>
  </si>
  <si>
    <t>SolarWinds Virtualization Manager VM3000-Annual Maintenance Renewal</t>
  </si>
  <si>
    <t>SolarWinds Virtualization Manager VM4000-Annual Maintenance Renewal</t>
  </si>
  <si>
    <t>SolarWinds Virtualization Manager VM5000-Annual Maintenance Renewal</t>
  </si>
  <si>
    <t>SolarWinds Virtualization Manager VM7000-Annual Maintenance Renewal</t>
  </si>
  <si>
    <t>SolarWinds Virtualization Manager VM9000-Annual Maintenance Renewal</t>
  </si>
  <si>
    <t>SolarWinds Virtualization Manager VM12000-Annual Maintenance Renewal</t>
  </si>
  <si>
    <t>SolarWinds Virtualization Manager VM15000-Annual Maintenance Renewal</t>
  </si>
  <si>
    <t>SolarWinds Virtualization Manager VM19000-Annual Maintenance Renewal</t>
  </si>
  <si>
    <t>SolarWinds Virtualization Manager VM24000-Annual Maintenance Renewal</t>
  </si>
  <si>
    <t>SolarWinds Virtualization Manager VM30000-Annual Maintenance Renewal</t>
  </si>
  <si>
    <t>Virtualization Manager (per socket)</t>
  </si>
  <si>
    <t>SolarWinds Virtualization Manager VM8 (up to 8 sockets)-Annual Maintenance Renewal</t>
  </si>
  <si>
    <t>SolarWinds Virtualization Manager VM16 (up to 16 sockets)-Annual Maintenance Renewal</t>
  </si>
  <si>
    <t>SolarWinds Virtualization Manager VM32 (up to 32 sockets)-Annual Maintenance Renewal</t>
  </si>
  <si>
    <t>SolarWinds Virtualization Manager VM64 (up to 64 sockets)-Annual Maintenance Renewal</t>
  </si>
  <si>
    <t>SolarWinds Virtualization Manager VM112 (up to 112 sockets)-Annual Maintenance Renewal</t>
  </si>
  <si>
    <t>SolarWinds Virtualization Manager VM192 (up to 192 sockets)-Annual Maintenance Renewal</t>
  </si>
  <si>
    <t>SolarWinds Virtualization Manager VM320 (up to 320 sockets)-Annual Maintenance Renewal</t>
  </si>
  <si>
    <t>SolarWinds Virtualization Manager VM480 (up to 480 sockets)-Annual Maintenance Renewal</t>
  </si>
  <si>
    <t>SolarWinds Virtualization Manager VM640 (up to 640 sockets)-Annual Maintenance Renewal</t>
  </si>
  <si>
    <t>SolarWinds Virtualization Manager VM800 (up to 800 sockets)-Annual Maintenance Renewal</t>
  </si>
  <si>
    <t>SolarWinds Virtualization Manager VM1120 (up to 1120 sockets)-Annual Maintenance Renewal</t>
  </si>
  <si>
    <t>SolarWinds Virtualization Manager VM1440 (up to 1440 sockets)-Annual Maintenance Renewal</t>
  </si>
  <si>
    <t>SolarWinds Virtualization Manager VM1680 (up to 1680 sockets)-Annual Maintenance Renewal</t>
  </si>
  <si>
    <t>SolarWinds Virtualization Manager VM1920 (up to 1920 sockets)-Annual Maintenance Renewal</t>
  </si>
  <si>
    <t>SolarWinds Virtualization Manager VM2400 (up to 2400 sockets)-Annual Maintenance Renewal</t>
  </si>
  <si>
    <t>SolarWinds Virtualization Manager VM3040 (up to 3040 sockets)-Annual Maintenance Renewal</t>
  </si>
  <si>
    <t>SolarWinds Virtualization Manager VM3840 (up to 3840 sockets)-Annual Maintenance Renewal</t>
  </si>
  <si>
    <t>SolarWinds Virtualization Manager VM4800 (up to 4800 sockets)-Annual Maintenance Renewal</t>
  </si>
  <si>
    <t>SolarWinds Virtualization Manager VM5000 (up to 5000 sockets)-Annual Maintenance Renewal</t>
  </si>
  <si>
    <t>SolarWinds Virtualization Manager VM7500 (up to 7500 sockets) - Annual Maintenance Renewal</t>
  </si>
  <si>
    <t>Server Configuration Monitor</t>
  </si>
  <si>
    <t>SolarWinds Server Configuration Monitor SCM10 (up to 10 Managed Servers)-Annual Maintenance Renewal</t>
  </si>
  <si>
    <t>SolarWinds Server Configuration Monitor SCM25 (up to 25 Managed Servers)-Annual Maintenance Renewal</t>
  </si>
  <si>
    <t>SolarWinds Server Configuration Monitor SCM 50 (up to 50 Managed Servers)-Annual Maintenance Renewal</t>
  </si>
  <si>
    <t>SolarWinds Server Configuration Monitor SCM100 (up to 100 Managed Servers)-Annual Maintenance Renewal</t>
  </si>
  <si>
    <t>SolarWinds Server Configuration Monitor SCM250 (up to 250 Managed Servers)-Annual Maintenance Renewal</t>
  </si>
  <si>
    <t>SolarWinds Server Configuration Monitor SCM500 (up to 500 Managed Servers)-Annual Maintenance Renewal</t>
  </si>
  <si>
    <t>SolarWinds Server Configuration Monitor SCM1000 (up to 1000 Managed Servers)-Annual Maintenance Renewal</t>
  </si>
  <si>
    <t>Serv-U FTP Server</t>
  </si>
  <si>
    <t>SolarWinds Serv-U FTP Server-Annual Maintenance Renewal (email only support)</t>
  </si>
  <si>
    <t>SolarWinds Serv-U FTP Server (formerly Serv-U Bronze) - Annual Maintenance Renewal (email only support)</t>
  </si>
  <si>
    <t>SolarWinds Serv-U FTP Server (formerly Serv-U Silver) - Annual Maintenance Renewal (email only support)</t>
  </si>
  <si>
    <t>Serv-U MFT Server</t>
  </si>
  <si>
    <t>SolarWinds Serv-U Managed File Transfer Server Per Seat License (1 server)-Annual Maintenance Renewal</t>
  </si>
  <si>
    <t>SolarWinds Serv-U Managed File Transfer Server Per Seat License (2 to 4 servers)-Annual Maintenance Renewal</t>
  </si>
  <si>
    <t>SolarWinds Serv-U Managed File Transfer Server Per Seat License (5 to 9 servers)-Annual Maintenance Renewal</t>
  </si>
  <si>
    <t>SolarWinds Serv-U Managed File Transfer Server Per Seat License (10 to 24 servers)-Annual Maintenance Renewal</t>
  </si>
  <si>
    <t>SolarWinds Serv-U Managed File Transfer Server Per Seat License (25 or more servers)-Annual Maintenance Renewal</t>
  </si>
  <si>
    <t>Serv-U Gateway</t>
  </si>
  <si>
    <t>SolarWinds Serv-U Gateway-Annual Maintenance Renewal</t>
  </si>
  <si>
    <t>Network Topology Mapper</t>
  </si>
  <si>
    <t>SolarWinds Network Topology Mapper-Annual Maintenance Renewal</t>
  </si>
  <si>
    <t>DPA for SQL Server or Oracle SE</t>
  </si>
  <si>
    <t>SolarWinds Database Performance Analyzer per SQL Server, MySQL, Oracle SE, or PostgreSQL Instance (1 to 4 instances)-Annual Maintenance Renewal</t>
  </si>
  <si>
    <t>SolarWinds Database Performance Analyzer per SQL Server, MySQL, Oracle SE, or PostgreSQL Instance (5 to 9 instances)-Annual Maintenance Renewal</t>
  </si>
  <si>
    <t>SolarWinds Database Performance Analyzer per SQL Server, MySQL, Oracle SE, or PostgreSQL Instance (10 to 19 instances)-Annual Maintenance Renewal</t>
  </si>
  <si>
    <t>SolarWinds Database Performance Analyzer per SQL Server, MySQL, Oracle SE, or PostgreSQL Instance (20 to 29 instances)-Annual Maintenance Renewal</t>
  </si>
  <si>
    <t>SolarWinds Database Performance Analyzer per SQL Server, MySQL, Oracle SE, or PostgreSQL Instance (30 to 49 instances)-Annual Maintenance Renewal</t>
  </si>
  <si>
    <t>SolarWinds Database Performance Analyzer per SQL Server, MySQL, Oracle SE, or PostgreSQL Instance (50 to 74 instances)-Annual Maintenance Renewal</t>
  </si>
  <si>
    <t>SolarWinds Database Performance Analyzer per SQL Server, MySQL, Oracle SE, or PostgreSQL Instance (75 to 99 instances)-Annual Maintenance Renewal</t>
  </si>
  <si>
    <t>SolarWinds Database Performance Analyzer per SQL Server, MySQL, Oracle SE, or PostgreSQL Instance (100 to 199 instances)-Annual Maintenance Renewal</t>
  </si>
  <si>
    <t>SolarWinds Database Performance Analyzer per SQL Server, MySQL, Oracle SE, or PostgreSQL Instance (200 to 399 instances)-Annual Maintenance Renewal</t>
  </si>
  <si>
    <t>SolarWinds Database Performance Analyzer per SQL Server, MySQL, Oracle SE, or PostgreSQL Instance (400 to 599 instances)-Annual Maintenance Renewal</t>
  </si>
  <si>
    <t>SolarWinds Database Performance Analyzer per SQL Server, MySQL, Oracle SE, or PostgreSQL Instance (600 to 799 instances)-Annual Maintenance Renewal</t>
  </si>
  <si>
    <t>SolarWinds Database Performance Analyzer per SQL Server, MySQL, Oracle SE, or PostgreSQL Instance (800 to 999 instances)-Annual Maintenance Renewal</t>
  </si>
  <si>
    <t>SolarWinds Database Performance Analyzer per SQL Server, MySQL, Oracle SE, or PostgreSQL Instance (1000 to 1499 instances)-Annual Maintenance Renewal</t>
  </si>
  <si>
    <t>SolarWinds Database Performance Analyzer per SQL Server, MySQL, Oracle SE, or PostgreSQL Instance (1500 to 5000 instances)-Annual Maintenance Renewal</t>
  </si>
  <si>
    <t>SolarWinds Database Performance Analyzer per SQL Server, MySQL, Oracle SE, or PostgreSQL Instance (5001 to 9999 instances)-Annual Maintenance Renewal</t>
  </si>
  <si>
    <t>SolarWinds Database Performance Analyzer per SQL Server, MySQL, Oracle SE, or PostgreSQL Instance (10000 to 20000 instances)-Annual Maintenance Renewal</t>
  </si>
  <si>
    <t>DPA for Oracle EE, DB2 or Sybase</t>
  </si>
  <si>
    <t>SolarWinds Database Performance Analyzer per Oracle EE, DB2, or ASE instance (1 to 4 instances)-Annual Maintenance Renewal</t>
  </si>
  <si>
    <t>SolarWinds Database Performance Analyzer per Oracle EE, DB2, or ASE instance (5 to 9 instances)-Annual Maintenance Renewal</t>
  </si>
  <si>
    <t>SolarWinds Database Performance Analyzer per Oracle EE, DB2, or ASE instance (10 to 19 instances)-Annual Maintenance Renewal</t>
  </si>
  <si>
    <t>SolarWinds Database Performance Analyzer per Oracle EE, DB2, or ASE instance (20 to 29 instances)-Annual Maintenance Renewal</t>
  </si>
  <si>
    <t>SolarWinds Database Performance Analyzer per Oracle EE, DB2, or ASE instance (30 to 49 instances)-Annual Maintenance Renewal</t>
  </si>
  <si>
    <t>SolarWinds Database Performance Analyzer per Oracle EE, DB2, or ASE instance (50 to 74 instances)-Annual Maintenance Renewal</t>
  </si>
  <si>
    <t>SolarWinds Database Performance Analyzer per Oracle EE, DB2, or ASE instance (75 to 99 instances)-Annual Maintenance Renewal</t>
  </si>
  <si>
    <t>SolarWinds Database Performance Analyzer per Oracle EE, DB2, or ASE instance (100 to 199 instances)-Annual Maintenance Renewal</t>
  </si>
  <si>
    <t>SolarWinds Database Performance Analyzer per Oracle EE, DB2, or ASE instance (200 to 399 instances)-Annual Maintenance Renewal</t>
  </si>
  <si>
    <t>SolarWinds Database Performance Analyzer per Oracle EE, DB2, or ASE instance (400 to 599 instances)-Annual Maintenance Renewal</t>
  </si>
  <si>
    <t>SolarWinds Database Performance Analyzer per Oracle EE, DB2, or ASE instance (600 to 799 instances)-Annual Maintenance Renewal</t>
  </si>
  <si>
    <t>SolarWinds Database Performance Analyzer per Oracle EE, DB2, or ASE instance (800 to 999 instances)-Annual Maintenance Renewal</t>
  </si>
  <si>
    <t>SolarWinds Database Performance Analyzer per Oracle EE, DB2, or ASE instance (1000 to 1499 instances)-Annual Maintenance Renewal</t>
  </si>
  <si>
    <t>SolarWinds Database Performance Analyzer per Oracle EE, DB2, or ASE instance (1500 to 5000 instances)-Annual Maintenance Renewal</t>
  </si>
  <si>
    <t>SolarWinds Database Performance Analyzer per Oracle EE, DB2, or ASE instance (5001 to 9999 instances)-Annual Maintenance Renewal</t>
  </si>
  <si>
    <t>SolarWinds Database Performance Analyzer per Oracle EE, DB2, or ASE instance (10000 to 20000 instances)-Annual Maintenance Renewal</t>
  </si>
  <si>
    <t>DPA VM Option</t>
  </si>
  <si>
    <t>SolarWinds Database Performance Analyzer VM Option add-on per Database instance (1 to 4 instances)-Annual Maintenance Renewal</t>
  </si>
  <si>
    <t>SolarWinds Database Performance Analyzer VM Option add-on per Database instance (5 to 9 instances)-Annual Maintenance Renewal</t>
  </si>
  <si>
    <t>SolarWinds Database Performance Analyzer VM Option add-on per Database instance (10 to 19 instances)-Annual Maintenance Renewal</t>
  </si>
  <si>
    <t>SolarWinds Database Performance Analyzer VM Option add-on per Database instance (20 to 29 instances)-Annual Maintenance Renewal</t>
  </si>
  <si>
    <t>SolarWinds Database Performance Analyzer VM Option add-on per Database instance (30 to 49 instances)-Annual Maintenance Renewal</t>
  </si>
  <si>
    <t>SolarWinds Database Performance Analyzer VM Option add-on per Database instance (50 to 74 instances)-Annual Maintenance Renewal</t>
  </si>
  <si>
    <t>SolarWinds Database Performance Analyzer VM Option add-on per Database instance (75 to 99 instances)-Annual Maintenance Renewal</t>
  </si>
  <si>
    <t>SolarWinds Database Performance Analyzer VM Option add-on per Database instance (100 to 199 instances)-Annual Maintenance Renewal</t>
  </si>
  <si>
    <t>SolarWinds Database Performance Analyzer VM Option add-on per Database instance (200 to 399 instances)-Annual Maintenance Renewal</t>
  </si>
  <si>
    <t>SolarWinds Database Performance Analyzer VM Option add-on per Database instance (400 to 599 instances)-Annual Maintenance Renewal</t>
  </si>
  <si>
    <t>SolarWinds Database Performance Analyzer VM Option add-on per Database instance (600 to 799 instances)-Annual Maintenance Renewal</t>
  </si>
  <si>
    <t>SolarWinds Database Performance Analyzer VM Option add-on per Database instance (800 to 999 instances)-Annual Maintenance Renewal</t>
  </si>
  <si>
    <t>SolarWinds Database Performance Analyzer VM Option add-on per Database instance (1000 to 1499 instances)-Annual Maintenance Renewal</t>
  </si>
  <si>
    <t>SolarWinds Database Performance Analyzer VM Option add-on per Database instance (1500 to 5000 instances)-Annual Maintenance Renewal</t>
  </si>
  <si>
    <t>SolarWinds Database Performance Analyzer VM Option add-on per Database instance (5001 to 9999 instances)-Annual Maintenance Renewal</t>
  </si>
  <si>
    <t>SolarWinds Database Performance Analyzer VM Option add-on per Database instance (10000 to 20000 instances)-Annual Maintenance Renewal</t>
  </si>
  <si>
    <t>DPA with VM Option for SQL Server, MySQL, or Oracle SE</t>
  </si>
  <si>
    <t>SolarWinds Database Performance Analyzer for virtualized environments for SQL Server, MySQL, Oracle SE, or PostgreSQL Instance (1 to 4 instances)-Annual Maintenance Renewal</t>
  </si>
  <si>
    <t>SolarWinds Database Performance Analyzer for virtualized environments for SQL Server, MySQL, Oracle SE, or PostgreSQL Instance (5 to 9 instances)-Annual Maintenance Renewal</t>
  </si>
  <si>
    <t>SolarWinds Database Performance Analyzer for virtualized environments for SQL Server, MySQL, Oracle SE, or PostgreSQL Instance (10 to 19 instances)-Annual Maintenance Renewal</t>
  </si>
  <si>
    <t>SolarWinds Database Performance Analyzer for virtualized environments for SQL Server, MySQL, Oracle SE, or PostgreSQL Instance (20 to 29 instances)-Annual Maintenance Renewal</t>
  </si>
  <si>
    <t>SolarWinds Database Performance Analyzer for virtualized environments for SQL Server, MySQL, Oracle SE, or PostgreSQL Instance (30 to 49 instances)-Annual Maintenance Renewal</t>
  </si>
  <si>
    <t>SolarWinds Database Performance Analyzer for virtualized environments for SQL Server, MySQL, Oracle SE, or PostgreSQL Instance (50 to 74 instances)-Annual Maintenance Renewal</t>
  </si>
  <si>
    <t>SolarWinds Database Performance Analyzer for virtualized environments for SQL Server, MySQL, Oracle SE, or PostgreSQL Instance (75 to 99 instances)-Annual Maintenance Renewal</t>
  </si>
  <si>
    <t>SolarWinds Database Performance Analyzer for virtualized environments for SQL Server, MySQL, Oracle SE, or PostgreSQL Instance (100 to 199 instances)-Annual Maintenance Renewal</t>
  </si>
  <si>
    <t>SolarWinds Database Performance Analyzer for virtualized environments for SQL Server, MySQL, Oracle SE, or PostgreSQL Instance (200 to 399 instances)-Annual Maintenance Renewal</t>
  </si>
  <si>
    <t>SolarWinds Database Performance Analyzer for virtualized environments for SQL Server, MySQL, Oracle SE, or PostgreSQL Instance (400 to 599 instances)-Annual Maintenance Renewal</t>
  </si>
  <si>
    <t>SolarWinds Database Performance Analyzer for virtualized environments for SQL Server, MySQL, Oracle SE, or PostgreSQL Instance (600 to 799 instances)-Annual Maintenance Renewal</t>
  </si>
  <si>
    <t>SolarWinds Database Performance Analyzer for virtualized environments for SQL Server, MySQL, Oracle SE, or PostgreSQL Instance (800 to 999 instances)-Annual Maintenance Renewal</t>
  </si>
  <si>
    <t>SolarWinds Database Performance Analyzer for virtualized environments for SQL Server, MySQL, Oracle SE, or PostgreSQL Instance (1000 to 1499 instances)-Annual Maintenance Renewal</t>
  </si>
  <si>
    <t>SolarWinds Database Performance Analyzer for virtualized environments for SQL Server, MySQL, Oracle SE, or PostgreSQL Instance (1500 to 5000 instances)-Annual Maintenance Renewal</t>
  </si>
  <si>
    <t>SolarWinds Database Performance Analyzer for virtualized environments for SQL Server, MySQL, Oracle SE, or PostgreSQL Instance (5001 to 9999 instances)-Annual Maintenance Renewal</t>
  </si>
  <si>
    <t>SolarWinds Database Performance Analyzer for virtualized environments for SQL Server, MySQL, Oracle SE, or PostgreSQL Instance (10000 to 20000 instances)-Annual Maintenance Renewal</t>
  </si>
  <si>
    <t>DPA with VM Option for Oracle EE, DB2, or Sybase</t>
  </si>
  <si>
    <t>SolarWinds Database Performance Analyzer for virtualized environments for Oracle EE, DB2, or ASE instance (1 to 4 instances)-Annual Maintenance Renewal</t>
  </si>
  <si>
    <t>SolarWinds Database Performance Analyzer for virtualized environments for Oracle EE, DB2, or ASE instance (5 to 9 instances)-Annual Maintenance Renewal</t>
  </si>
  <si>
    <t>SolarWinds Database Performance Analyzer for virtualized environments for Oracle EE, DB2, or ASE instance (10 to 19 instances)-Annual Maintenance Renewal</t>
  </si>
  <si>
    <t>SolarWinds Database Performance Analyzer for virtualized environments for Oracle EE, DB2, or ASE instance (20 to 29 instances)-Annual Maintenance Renewal</t>
  </si>
  <si>
    <t>SolarWinds Database Performance Analyzer for virtualized environments for Oracle EE, DB2, or ASE instance (30 to 49 instances)-Annual Maintenance Renewal</t>
  </si>
  <si>
    <t>SolarWinds Database Performance Analyzer for virtualized environments for Oracle EE, DB2, or ASE instance (50 to 74 instances)-Annual Maintenance Renewal</t>
  </si>
  <si>
    <t>SolarWinds Database Performance Analyzer for virtualized environments for Oracle EE, DB2, or ASE instance (75 to 99 instances)-Annual Maintenance Renewal</t>
  </si>
  <si>
    <t>SolarWinds Database Performance Analyzer for virtualized environments for Oracle EE, DB2, or ASE instance (100 to 199 instances)-Annual Maintenance Renewal</t>
  </si>
  <si>
    <t>SolarWinds Database Performance Analyzer for virtualized environments for Oracle EE, DB2, or ASE instance (200 to 399 instances)-Annual Maintenance Renewal</t>
  </si>
  <si>
    <t>SolarWinds Database Performance Analyzer for virtualized environments for Oracle EE, DB2, or ASE instance (400 to 599 instances)-Annual Maintenance Renewal</t>
  </si>
  <si>
    <t>SolarWinds Database Performance Analyzer for virtualized environments for Oracle EE, DB2, or ASE instance (600 to 799 instances)-Annual Maintenance Renewal</t>
  </si>
  <si>
    <t>SolarWinds Database Performance Analyzer for virtualized environments for Oracle EE, DB2, or ASE instance (800 to 999 instances)-Annual Maintenance Renewal</t>
  </si>
  <si>
    <t>SolarWinds Database Performance Analyzer for virtualized environments for Oracle EE, DB2, or ASE instance (1000 to 1499 instances)-Annual Maintenance Renewal</t>
  </si>
  <si>
    <t>SolarWinds Database Performance Analyzer for virtualized environments for Oracle EE, DB2, or ASE instance (1500 to 5000 instances)-Annual Maintenance Renewal</t>
  </si>
  <si>
    <t>SolarWinds Database Performance Analyzer for virtualized environments for Oracle EE, DB2, or ASE instance (5001 to 9999 instances)-Annual Maintenance Renewal</t>
  </si>
  <si>
    <t>SolarWinds Database Performance Analyzer for virtualized environments for Oracle EE, DB2, or ASE instance (10000 to 20000 instances)-Annual Maintenance Renewal</t>
  </si>
  <si>
    <t>DPA for Azure SQL DB</t>
  </si>
  <si>
    <t>SolarWinds Database Performance Analyzer for Azure SQL DB (1 to 4 instances)-Annual Maintenance Renewal</t>
  </si>
  <si>
    <t>SolarWinds Database Performance Analyzer for Azure SQL DB (5 to 19 instances)-Annual Maintenance Renewal</t>
  </si>
  <si>
    <t>SolarWinds Database Performance Analyzer for Azure SQL DB ( 20 to 49 instances)-Annual Maintenance Renewal</t>
  </si>
  <si>
    <t>SolarWinds Database Performance Analyzer for Azure SQL DB ( 50 to 79 instances)-Annual Maintenance Renewal</t>
  </si>
  <si>
    <t>SolarWinds Database Performance Analyzer for Azure SQL DB (80 to 124 instances)-Annual Maintenance Renewal</t>
  </si>
  <si>
    <t>SolarWinds Database Performance Analyzer for Azure SQL DB (125 to 199 instances)-Annual Maintenance Renewal</t>
  </si>
  <si>
    <t>SolarWinds Database Performance Analyzer for Azure SQL DB ( 200 to 299 instances)-Annual Maintenance Renewal</t>
  </si>
  <si>
    <t>SolarWinds Database Performance Analyzer for Azure SQL DB (300 to 499 instances)-Annual Maintenance Renewal</t>
  </si>
  <si>
    <t>SolarWinds Database Performance Analyzer for Azure SQL DB ( 500 to 999 instances)-Annual Maintenance Renewal</t>
  </si>
  <si>
    <t>Access Rights Manager</t>
  </si>
  <si>
    <t>SolarWinds Access Rights Manager ARM100 (up to 100 AD accounts)-Annual Maintenance Renewal</t>
  </si>
  <si>
    <t>SolarWinds Access Rights Manager ARM200 (up to 200 AD accounts)-Annual Maintenance Renewal</t>
  </si>
  <si>
    <t>SolarWinds Access Rights Manager ARM300 (up to 300 AD accounts)-Annual Maintenance Renewal</t>
  </si>
  <si>
    <t>SolarWinds Access Rights Manager ARM400 (up to 400 AD accounts)-Annual Maintenance Renewal</t>
  </si>
  <si>
    <t>SolarWinds Access Rights Manager ARM500 (up to 500 AD accounts)-Annual Maintenance Renewal</t>
  </si>
  <si>
    <t>SolarWinds Access Rights Manager ARM600 (up to 600 AD accounts)-Annual Maintenance Renewal</t>
  </si>
  <si>
    <t>SolarWinds Access Rights Manager ARM700 (up to 700 AD accounts)-Annual Maintenance Renewal</t>
  </si>
  <si>
    <t>SolarWinds Access Rights Manager ARM800 (up to 800 AD accounts)-Annual Maintenance Renewal</t>
  </si>
  <si>
    <t>SolarWinds Access Rights Manager ARM900 (up to 900 AD accounts)-Annual Maintenance Renewal</t>
  </si>
  <si>
    <t>SolarWinds Access Rights Manager ARM1000 (up to 1000 AD accounts)-Annual Maintenance Renewal</t>
  </si>
  <si>
    <t>SolarWinds Access Rights Manager ARM1500 (up to 1500 AD accounts)-Annual Maintenance Renewal</t>
  </si>
  <si>
    <t>SolarWinds Access Rights Manager ARM2000 (up to 2000 AD accounts)-Annual Maintenance Renewal</t>
  </si>
  <si>
    <t>SolarWinds Access Rights Manager ARM2500 (up to 2500 AD accounts)-Annual Maintenance Renewal</t>
  </si>
  <si>
    <t>SolarWinds Access Rights Manager ARM3000 (up to 3000 AD accounts)-Annual Maintenance Renewal</t>
  </si>
  <si>
    <t>SolarWinds Access Rights Manager ARM3500 (up to 3500 AD accounts)-Annual Maintenance Renewal</t>
  </si>
  <si>
    <t>SolarWinds Access Rights Manager ARM4000 (up to 4000 AD accounts)-Annual Maintenance Renewal</t>
  </si>
  <si>
    <t>SolarWinds Access Rights Manager ARM4500 (up to 4500 AD accounts)-Annual Maintenance Renewal</t>
  </si>
  <si>
    <t>SolarWinds Access Rights Manager ARM5000 (up to 5000 AD accounts)-Annual Maintenance Renewal</t>
  </si>
  <si>
    <t>SolarWinds Access Rights Manager ARM6000 (up to 6000 AD accounts)-Annual Maintenance Renewal</t>
  </si>
  <si>
    <t>SolarWinds Access Rights Manager ARM7000 (up to 7000 AD accounts)-Annual Maintenance Renewal</t>
  </si>
  <si>
    <t>SolarWinds Access Rights Manager ARM8000 (up to 8000 AD accounts)-Annual Maintenance Renewal</t>
  </si>
  <si>
    <t>SolarWinds Access Rights Manager ARM9000 (up to 9000 AD accounts)-Annual Maintenance Renewal</t>
  </si>
  <si>
    <t>SolarWinds Access Rights Manager ARM10000 (up to 10000 AD accounts)-Annual Maintenance Renewal</t>
  </si>
  <si>
    <t>SolarWinds Access Rights Manager ARM12500 (up to 12500 AD accounts)-Annual Maintenance Renewal</t>
  </si>
  <si>
    <t>SolarWinds Access Rights Manager ARM15000 (up to 15000 AD accounts)-Annual Maintenance Renewal</t>
  </si>
  <si>
    <t>SolarWinds Access Rights Manager ARM17500 (up to 17500 AD accounts)-Annual Maintenance Renewal</t>
  </si>
  <si>
    <t>SolarWinds Access Rights Manager ARM20000 (up to 20000 AD accounts)-Annual Maintenance Renewal</t>
  </si>
  <si>
    <t>SolarWinds Access Rights Manager ARM22500 (up to 22500 AD accounts)-Annual Maintenance Renewal</t>
  </si>
  <si>
    <t>SolarWinds Access Rights Manager ARM25000 (up to 25000 AD accounts)-Annual Maintenance Renewal</t>
  </si>
  <si>
    <t>SolarWinds Access Rights Manager ARM30000 (up to 30000 AD accounts)-Annual Maintenance Renewal</t>
  </si>
  <si>
    <t>SolarWinds Access Rights Manager ARM35000 (up to 35000 AD accounts)-Annual Maintenance Renewal</t>
  </si>
  <si>
    <t>SolarWinds Access Rights Manager ARM40000 (up to 40000 AD accounts)-Annual Maintenance Renewal</t>
  </si>
  <si>
    <t>SolarWinds Access Rights Manager ARM45000 (up to 45000 AD accounts)-Annual Maintenance Renewal</t>
  </si>
  <si>
    <t>SolarWinds Access Rights Manager ARM50000 (up to 50000 AD accounts)-Annual Maintenance Renewal</t>
  </si>
  <si>
    <t>SolarWinds Access Rights Manager ARM60000 (up to 60000 AD accounts)-Annual Maintenance Renewal</t>
  </si>
  <si>
    <t>SolarWinds Access Rights Manager ARM70000 (up to 70000 AD accounts)-Annual Maintenance Renewal</t>
  </si>
  <si>
    <t>SolarWinds Access Rights Manager ARM80000 (up to 80000 AD accounts)-Annual Maintenance Renewal</t>
  </si>
  <si>
    <t>SolarWinds Access Rights Manager ARM90000 (up to 90000 AD accounts)-Annual Maintenance Renewal</t>
  </si>
  <si>
    <t>SolarWinds Access Rights Manager ARM100000 (up to 100000 AD accounts)-Annual Maintenance Renewal</t>
  </si>
  <si>
    <t>Legacy 8MAN-Visor fixed price (1-99 accounts) - Annual Maintenance Renewal</t>
  </si>
  <si>
    <t>Legacy 8MAN-Visor per user (100-249 accounts) - Annual Maintenance Renewal</t>
  </si>
  <si>
    <t>Legacy 8MAN-Visor per user (250-499 accounts) - Annual Maintenance Renewal</t>
  </si>
  <si>
    <t>Legacy 8MAN-Visor per user (500-999 accounts) - Annual Maintenance Renewal</t>
  </si>
  <si>
    <t>Legacy 8MAN-Visor per user (1000-2499 accounts) - Annual Maintenance Renewal</t>
  </si>
  <si>
    <t>Legacy 8MAN-Visor per user (2500-4999 accounts) - Annual Maintenance Renewal</t>
  </si>
  <si>
    <t>Legacy 8MAN-Visor per user (5000 or more accounts) - Annual Maintenance Renewal</t>
  </si>
  <si>
    <t>Legacy 8MAN-Enterprise fixed price (1-99 accounts) - Annual Maintenance Renewal</t>
  </si>
  <si>
    <t>Legacy 8MAN-Enterprise per user (100-249 accounts) - Annual Maintenance Renewal</t>
  </si>
  <si>
    <t>Legacy 8MAN-Enterprise per user (250-499 accounts) - Annual Maintenance Renewal</t>
  </si>
  <si>
    <t>Legacy 8MAN-Enterprise per user (500-999 accounts) - Annual Maintenance Renewal</t>
  </si>
  <si>
    <t>Legacy 8MAN-Enterprise per user (1000-2499 accounts) - Annual Maintenance Renewal</t>
  </si>
  <si>
    <t>Legacy 8MAN-Enterprise per user (2500-4999 accounts) - Annual Maintenance Renewal</t>
  </si>
  <si>
    <t>Legacy 8MAN-Enterprise per user (5000 or more accounts) - Annual Maintenance Renewal</t>
  </si>
  <si>
    <t>Legacy 8MATE-SharePoint fixed price (1-99 accounts) - Annual Maintenance Renewal</t>
  </si>
  <si>
    <t>Legacy 8MATE-SharePoint per user (100-499 accounts) - Annual Maintenance Renewal</t>
  </si>
  <si>
    <t>Legacy 8MATE-SharePoint per user (500-999 accounts) - Annual Maintenance Renewal</t>
  </si>
  <si>
    <t>Legacy 8MATE-SharePoint per user (1000-2499 accounts) - Annual Maintenance Renewal</t>
  </si>
  <si>
    <t>Legacy 8MATE-SharePoint per user (2500-4999 accounts) - Annual Maintenance Renewal</t>
  </si>
  <si>
    <t>Legacy 8MATE-SharePoint per user (5000 or more accounts) - Annual Maintenance Renewal</t>
  </si>
  <si>
    <t>Legacy 8MATE-Exchange fixed price (1-99 accounts) - Annual Maintenance Renewal</t>
  </si>
  <si>
    <t>Legacy 8MATE-Exchange per user (100-499 accounts) - Annual Maintenance Renewal</t>
  </si>
  <si>
    <t>Legacy 8MATE-Exchange per user (500-999 accounts) - Annual Maintenance Renewal</t>
  </si>
  <si>
    <t>Legacy 8MATE-Exchange per user (1000-2499 accounts) - Annual Maintenance Renewal</t>
  </si>
  <si>
    <t>Legacy 8MATE-Exchange per user (2500-4999 accounts) - Annual Maintenance Renewal</t>
  </si>
  <si>
    <t>Legacy 8MATE-Exchange per user (5000 or more accounts) - Annual Maintenance Renewal</t>
  </si>
  <si>
    <t>Legacy 8MATE-Grant MA fixed price (1-99 accounts) - Annual Maintenance Renewal</t>
  </si>
  <si>
    <t>Legacy 8MATE-Grant MA per user (100-499 accounts) - Annual Maintenance Renewal</t>
  </si>
  <si>
    <t>Legacy 8MATE-Grant MA per user (500-999 accounts) - Annual Maintenance Renewal</t>
  </si>
  <si>
    <t>Legacy 8MATE-Grant MA per user (1000-2499 accounts) - Annual Maintenance Renewal</t>
  </si>
  <si>
    <t>Legacy 8MATE-Grant MA per user (2500-4999 accounts) - Annual Maintenance Renewal</t>
  </si>
  <si>
    <t>Legacy 8MATE-Grant MA per user (5000 or more accounts) - Annual Maintenance Renewal</t>
  </si>
  <si>
    <t>Legacy 8MATE-AD Logga fixed price (1-99 accounts) - Annual Maintenance Renewal</t>
  </si>
  <si>
    <t>Legacy 8MATE-AD Logga per user (100-499 accounts) - Annual Maintenance Renewal</t>
  </si>
  <si>
    <t>Legacy 8MATE-AD Logga per user (500-999 accounts) - Annual Maintenance Renewal</t>
  </si>
  <si>
    <t>Legacy 8MATE-AD Logga per user (1000-2499 accounts) - Annual Maintenance Renewal</t>
  </si>
  <si>
    <t>Legacy 8MATE-AD Logga per user (2500-4999 accounts) - Annual Maintenance Renewal</t>
  </si>
  <si>
    <t>Legacy 8MATE-AD Logga per user (5000 or more accounts) - Annual Maintenance Renewal</t>
  </si>
  <si>
    <t>Legacy 8MATE-FS Logga/user File Server  (1-99 accounts) - Annual Maintenance Renewal</t>
  </si>
  <si>
    <t>Legacy 8MATE-FS Logga per user (100-499 accounts) - Annual Maintenance Renewal</t>
  </si>
  <si>
    <t>Legacy 8MATE-FS Logga per user (500-999 accounts) - Annual Maintenance Renewal</t>
  </si>
  <si>
    <t>Legacy 8MATE-FS Logga per user (1000-2499 accounts) - Annual Maintenance Renewal</t>
  </si>
  <si>
    <t>Legacy 8MATE-FS Logga per user (2500-4999 accounts) - Annual Maintenance Renewal</t>
  </si>
  <si>
    <t>Legacy 8MATE-FS Logga/user File Server per user (5000 or more accounts) - Annual Maintenance Renewal</t>
  </si>
  <si>
    <t>Legacy 8MATE-EX Logga fixed price (1-99 accounts) - Annual Maintenance Renewal</t>
  </si>
  <si>
    <t>Legacy 8MATE-EX Logga per user (100-499 accounts) - Annual Maintenance Renewal</t>
  </si>
  <si>
    <t>Legacy 8MATE-EX Logga per user (500-999 accounts) - Annual Maintenance Renewal</t>
  </si>
  <si>
    <t>Legacy 8MATE-EX Logga per user (1000-2499 accounts) - Annual Maintenance Renewal</t>
  </si>
  <si>
    <t>Legacy 8MATE-EX Logga per user (2500-4999 accounts) - Annual Maintenance Renewal</t>
  </si>
  <si>
    <t>Legacy 8MATE-EX Logga per user (5000 or more accounts) - Annual Maintenance Renewal</t>
  </si>
  <si>
    <t>Legacy 8MAN DFS - Annual Maintenance Renewal</t>
  </si>
  <si>
    <t>Legacy 8MAN File Server - Annual Maintenance Renewal</t>
  </si>
  <si>
    <t>Legacy 8MATE Fileserver-Annual Maintenance Renewal</t>
  </si>
  <si>
    <t>Legacy 8MAN Fileserver Inclusive-Annual Maintenance Renewal</t>
  </si>
  <si>
    <t>Legacy 8MATE FS Logga Fileserver-Annual Maintenance Renewal</t>
  </si>
  <si>
    <t>Legacy 8MATE FS Logga Fileserver Inclusive-Annual Maintenance Renewal</t>
  </si>
  <si>
    <t>Legacy 8MAN-Visor DO fixed price (1-99 accounts) - Annual Maintenance Renewal</t>
  </si>
  <si>
    <t>Legacy 8MAN-Visor DO per user (100-249 accounts) - Annual Maintenance Renewal</t>
  </si>
  <si>
    <t>Legacy 8MAN-Visor DO per user (250-499 accounts) - Annual Maintenance Renewal</t>
  </si>
  <si>
    <t>Legacy 8MAN-Visor DO per user (500-999 accounts) - Annual Maintenance Renewal</t>
  </si>
  <si>
    <t>Legacy 8MAN-Visor DO per user (1000-2499 accounts) - Annual Maintenance Renewal</t>
  </si>
  <si>
    <t>Legacy 8MAN-Visor DO per user (2500-4999 accounts) - Annual Maintenance Renewal</t>
  </si>
  <si>
    <t>Legacy 8MAN-Visor DO per user (5000 or more accounts) - Annual Maintenance Renewal</t>
  </si>
  <si>
    <t>SolarWinds Access Rights Manager-Audit Edition ARMA100 (up to 100 AD accounts)-Annual Maintenance Renewal</t>
  </si>
  <si>
    <t>SolarWinds Access Rights Manager-Audit Edition ARMA200 (up to 200 AD accounts)-Annual Maintenance Renewal</t>
  </si>
  <si>
    <t>SolarWinds Access Rights Manager-Audit Edition ARMA300 (up to 300 AD accounts)-Annual Maintenance Renewal</t>
  </si>
  <si>
    <t>SolarWinds Access Rights Manager-Audit Edition ARMA400 (up to 400 AD accounts)-Annual Maintenance Renewal</t>
  </si>
  <si>
    <t>SolarWinds Access Rights Manager-Audit Edition ARMA500 (up to 500 AD accounts)-Annual Maintenance Renewal</t>
  </si>
  <si>
    <t>SolarWinds Access Rights Manager-Audit Edition ARMA600 (up to 600 AD accounts)-Annual Maintenance Renewal</t>
  </si>
  <si>
    <t>SolarWinds Access Rights Manager-Audit Edition ARMA700 (up to 700 AD accounts)-Annual Maintenance Renewal</t>
  </si>
  <si>
    <t>SolarWinds Access Rights Manager-Audit Edition ARMA800 (up to 800 AD accounts)-Annual Maintenance Renewal</t>
  </si>
  <si>
    <t>SolarWinds Access Rights Manager-Audit Edition ARMA900 (up to 900 AD accounts)-Annual Maintenance Renewal</t>
  </si>
  <si>
    <t>SolarWinds Access Rights Manager-Audit Edition ARMA1000 (up to 1000 AD accounts)-Annual Maintenance Renewal</t>
  </si>
  <si>
    <t>SolarWinds Access Rights Manager-Audit Edition ARMA1500 (up to 1500 AD accounts)-Annual Maintenance Renewal</t>
  </si>
  <si>
    <t>SolarWinds Access Rights Manager-Audit Edition ARMA2000 (up to 2000 AD accounts)-Annual Maintenance Renewal</t>
  </si>
  <si>
    <t>SolarWinds Access Rights Manager-Audit Edition ARMA2500 (up to 2500 AD accounts)-Annual Maintenance Renewal</t>
  </si>
  <si>
    <t>SolarWinds Access Rights Manager-Audit Edition ARMA3000 (up to 3000 AD accounts)-Annual Maintenance Renewal</t>
  </si>
  <si>
    <t>SolarWinds Access Rights Manager-Audit Edition ARMA3500 (up to 3500 AD accounts)-Annual Maintenance Renewal</t>
  </si>
  <si>
    <t>SolarWinds Access Rights Manager-Audit Edition ARMA4000 (up to 4000 AD accounts)-Annual Maintenance Renewal</t>
  </si>
  <si>
    <t>SolarWinds Access Rights Manager-Audit Edition ARMA4500 (up to 4500 AD accounts)-Annual Maintenance Renewal</t>
  </si>
  <si>
    <t>SolarWinds Access Rights Manager-Audit Edition ARMA5000 (up to 5000 AD accounts)-Annual Maintenance Renewal</t>
  </si>
  <si>
    <t>SolarWinds Access Rights Manager-Audit Edition ARMA6000 (up to 6000 AD accounts)-Annual Maintenance Renewal</t>
  </si>
  <si>
    <t>SolarWinds Access Rights Manager-Audit Edition ARMA7000 (up to 7000 AD accounts)-Annual Maintenance Renewal</t>
  </si>
  <si>
    <t>SolarWinds Access Rights Manager-Audit Edition ARMA8000 (up to 8000 AD accounts)-Annual Maintenance Renewal</t>
  </si>
  <si>
    <t>SolarWinds Access Rights Manager-Audit Edition ARMA9000 (up to 9000 AD accounts)-Annual Maintenance Renewal</t>
  </si>
  <si>
    <t>SolarWinds Access Rights Manager-Audit Edition ARMA10000 (up to 10000 AD accounts)-Annual Maintenance Renewal</t>
  </si>
  <si>
    <t>SolarWinds Access Rights Manager-Audit Edition ARMA12500 (up to 12500 AD accounts)-Annual Maintenance Renewal</t>
  </si>
  <si>
    <t>SolarWinds Access Rights Manager-Audit Edition ARMA15000 (up to 15000 AD accounts)-Annual Maintenance Renewal</t>
  </si>
  <si>
    <t>SolarWinds Access Rights Manager-Audit Edition ARMA17500 (up to 17500 AD accounts)-Annual Maintenance Renewal</t>
  </si>
  <si>
    <t>SolarWinds Access Rights Manager-Audit Edition ARMA20000 (up to 20000 AD accounts)-Annual Maintenance Renewal</t>
  </si>
  <si>
    <t>SolarWinds Access Rights Manager-Audit Edition ARMA22500 (up to 22500 AD accounts)-Annual Maintenance Renewal</t>
  </si>
  <si>
    <t>SolarWinds Access Rights Manager-Audit Edition ARMA25000 (up to 25000 AD accounts)-Annual Maintenance Renewal</t>
  </si>
  <si>
    <t>SolarWinds Access Rights Manager-Audit Edition ARMA30000 (up to 30000 AD accounts)-Annual Maintenance Renewal</t>
  </si>
  <si>
    <t>SolarWinds Access Rights Manager-Audit Edition ARMA35000 (up to 35000 AD accounts)-Annual Maintenance Renewal</t>
  </si>
  <si>
    <t>SolarWinds Access Rights Manager-Audit Edition ARMA40000 (up to 40000 AD accounts)-Annual Maintenance Renewal</t>
  </si>
  <si>
    <t>SolarWinds Access Rights Manager-Audit Edition ARMA45000 (up to 45000 AD accounts)-Annual Maintenance Renewal</t>
  </si>
  <si>
    <t>SolarWinds Access Rights Manager-Audit Edition ARMA50000 (up to 50000 AD accounts)-Annual Maintenance Renewal</t>
  </si>
  <si>
    <t>SolarWinds Access Rights Manager-Audit Edition ARMA60000 (up to 60000 AD accounts)-Annual Maintenance Renewal</t>
  </si>
  <si>
    <t>SolarWinds Access Rights Manager-Audit Edition ARMA70000 (up to 70000 AD accounts)-Annual Maintenance Renewal</t>
  </si>
  <si>
    <t>SolarWinds Access Rights Manager-Audit Edition ARMA80000 (up to 80000 AD accounts)-Annual Maintenance Renewal</t>
  </si>
  <si>
    <t>SolarWinds Access Rights Manager-Audit Edition ARMA90000 (up to 90000 AD accounts)-Annual Maintenance Renewal</t>
  </si>
  <si>
    <t>SolarWinds Access Rights Manager-Audit Edition ARMA100000 (up to 100000 AD accounts)-Annual Maintenance Renewal</t>
  </si>
  <si>
    <t>SolarWinds SQL Sentry</t>
  </si>
  <si>
    <t>SolarWinds SQL Sentry per instance (1 to 4 instances) - Annual Maintenance Renewal</t>
  </si>
  <si>
    <t>SolarWinds SQL Sentry per instance (5 to 9 instances) - Annual Maintenance Renewal</t>
  </si>
  <si>
    <t>SolarWinds SQL Sentry per instance (10 to 19 instances) - Annual Maintenance Renewal</t>
  </si>
  <si>
    <t>SolarWinds SQL Sentry per instance (20 to 29 instances) - Annual Maintenance Renewal</t>
  </si>
  <si>
    <t>SolarWinds SQL Sentry per instance (30 to 49 instances) - Annual Maintenance Renewal</t>
  </si>
  <si>
    <t>SolarWinds SQL Sentry per instance (50 to 74 instances) - Annual Maintenance Renewal</t>
  </si>
  <si>
    <t>SolarWinds SQL Sentry per instance (75 to 99 instances) - Annual Maintenance Renewal</t>
  </si>
  <si>
    <t>SolarWinds SQL Sentry per instance (100 to 199 instances) - Annual Maintenance Renewal</t>
  </si>
  <si>
    <t>SolarWinds SQL Sentry per instance (200 to 399 instances) - Annual Maintenance Renewal</t>
  </si>
  <si>
    <t>SolarWinds SQL Sentry per instance (400 to 599 instances) - Annual Maintenance Renewal</t>
  </si>
  <si>
    <t>SolarWinds SQL Sentry per instance (600 to 799 instances) - Annual Maintenance Renewal</t>
  </si>
  <si>
    <t>SolarWinds SQL Sentry per instance (800 to 999 instances) - Annual Maintenance Renewal</t>
  </si>
  <si>
    <t>SolarWinds SQL Sentry per instance (1000 to 1499 instances) - Annual Maintenance Renewal</t>
  </si>
  <si>
    <t>SolarWinds SQL Sentry per instance (1500 to 5000 instances) - Annual Maintenance Renewal</t>
  </si>
  <si>
    <t>SolarWinds SQL Sentry per instance (5001 to 9999 instances) - Annual Maintenance Renewal</t>
  </si>
  <si>
    <t>SolarWinds SQL Sentry per instance (10000 to 20000 instances) - Annual Maintenance Renewal</t>
  </si>
  <si>
    <t>SolarWinds SQL Sentry per instance (1 to 9999 instances) - Lab License Renewal</t>
  </si>
  <si>
    <t>SolarWinds Task Factory</t>
  </si>
  <si>
    <t>SolarWinds Task Factory per server - Annual Maintenance Renewal</t>
  </si>
  <si>
    <t>SolarWinds Task Factory per server Developer Edition - Annual Maintenance Renewal</t>
  </si>
  <si>
    <t>SolarWinds Task Factory Standard per server - Annual Maintenance Renewal</t>
  </si>
  <si>
    <t>SolarWinds Task Factory Standard per server Developer Edition - Annual Maintenance Renewal</t>
  </si>
  <si>
    <t>Database Insights for SQL Server</t>
  </si>
  <si>
    <t>SolarWinds Database Insights for SQL Server per instance (1 to 4 instances) - Annual Maintenance Renewal</t>
  </si>
  <si>
    <t>SolarWinds Database Insights for SQL Server per instance (5 to 9 instances) - Annual Maintenance Renewal</t>
  </si>
  <si>
    <t>SolarWinds Database Insights for SQL Server per instance (10 to 19 instances) - Annual Maintenance Renewal</t>
  </si>
  <si>
    <t>SolarWinds Database Insights for SQL Server per instance (20 to 29 instances) - Annual Maintenance Renewal</t>
  </si>
  <si>
    <t>SolarWinds Database Insights for SQL Server per instance (30 to 49 instances) - Annual Maintenance Renewal</t>
  </si>
  <si>
    <t>SolarWinds Database Insights for SQL Server per instance (50 to 74 instances) - Annual Maintenance Renewal</t>
  </si>
  <si>
    <t>SolarWinds Database Insights for SQL Server per instance (75 to 99 instances) - Annual Maintenance Renewal</t>
  </si>
  <si>
    <t>SolarWinds Database Insights for SQL Server per instance (100 to 199 instances) - Annual Maintenance Renewal</t>
  </si>
  <si>
    <t>SolarWinds Database Insights for SQL Server per instance (200 to 399 instances) - Annual Maintenance Renewal</t>
  </si>
  <si>
    <t>SolarWinds Database Insights for SQL Server per instance (400 to 599 instances) - Annual Maintenance Renewal</t>
  </si>
  <si>
    <t>SolarWinds Database Insights for SQL Server per instance (600 to 799 instances) - Annual Maintenance Renewal</t>
  </si>
  <si>
    <t>SolarWinds Database Insights for SQL Server per instance (800 to 999 instances) - Annual Maintenance Renewal</t>
  </si>
  <si>
    <t>SolarWinds Database Insights for SQL Server per instance (1000 to 1499 instances) - Annual Maintenance Renewal</t>
  </si>
  <si>
    <t>SolarWinds Database Insights for SQL Server per instance (1500 to 5000 instances) - Annual Maintenance Renewal</t>
  </si>
  <si>
    <t>SolarWinds Database Insights for SQL Server per instance (5001 to 9999 instances) - Annual Maintenance Renewal</t>
  </si>
  <si>
    <t>SolarWinds Database Insights for SQL Server per instance (10000 to 20000 instances) - Annual Maintenance Renewal</t>
  </si>
  <si>
    <t>SolarWinds Database Insights for SQL Server per instance (1 to 9999 instances) - Lab License Renewal</t>
  </si>
  <si>
    <t>DIR Discount</t>
  </si>
  <si>
    <t>DIR Price including DIR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</si>
</sst>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rial"/>
      <family val="2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7">
    <xf numFmtId="0" fontId="0" fillId="0" borderId="0" xfId="0"/>
    <xf numFmtId="0" fontId="3" fillId="0" borderId="0" xfId="0" applyFont="1" applyFill="1"/>
    <xf numFmtId="9" fontId="3" fillId="0" borderId="0" xfId="2" applyFont="1" applyFill="1" applyAlignment="1">
      <alignment horizontal="center"/>
    </xf>
    <xf numFmtId="44" fontId="3" fillId="0" borderId="0" xfId="1" applyFont="1" applyFill="1"/>
    <xf numFmtId="40" fontId="3" fillId="0" borderId="0" xfId="0" applyNumberFormat="1" applyFont="1" applyFill="1"/>
    <xf numFmtId="0" fontId="3" fillId="0" borderId="0" xfId="0" applyFont="1" applyFill="1" applyAlignment="1">
      <alignment horizontal="center"/>
    </xf>
    <xf numFmtId="44" fontId="0" fillId="0" borderId="0" xfId="1" applyFont="1"/>
  </cellXfs>
  <cellStyles count="4">
    <cellStyle name="Currency" xfId="1" builtinId="4"/>
    <cellStyle name="Normal" xfId="0" builtinId="0"/>
    <cellStyle name="Normal 4" xfId="3" xr:uid="{248466A9-60A2-4B14-BD0C-31BD18C42DAF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1815D-474D-41D9-972B-D340D09864D7}">
  <dimension ref="A1:F675"/>
  <sheetViews>
    <sheetView tabSelected="1" workbookViewId="0">
      <selection activeCell="C11" sqref="C11"/>
    </sheetView>
  </sheetViews>
  <sheetFormatPr defaultColWidth="8.81640625" defaultRowHeight="14.5" x14ac:dyDescent="0.35"/>
  <cols>
    <col min="1" max="1" width="15.90625" style="1" customWidth="1"/>
    <col min="2" max="2" width="11.54296875" style="1" customWidth="1"/>
    <col min="3" max="3" width="61.453125" style="1" customWidth="1"/>
    <col min="4" max="4" width="14.54296875" style="3" bestFit="1" customWidth="1"/>
    <col min="5" max="5" width="14.81640625" style="2" customWidth="1"/>
    <col min="6" max="6" width="18" style="3" customWidth="1"/>
    <col min="7" max="16384" width="8.81640625" style="1"/>
  </cols>
  <sheetData>
    <row r="1" spans="1:6" customFormat="1" x14ac:dyDescent="0.35">
      <c r="A1" t="s">
        <v>0</v>
      </c>
      <c r="B1" t="s">
        <v>2</v>
      </c>
      <c r="C1" t="s">
        <v>1</v>
      </c>
      <c r="D1" s="6" t="s">
        <v>3</v>
      </c>
      <c r="E1" t="s">
        <v>721</v>
      </c>
      <c r="F1" t="s">
        <v>722</v>
      </c>
    </row>
    <row r="2" spans="1:6" x14ac:dyDescent="0.35">
      <c r="A2" s="1" t="s">
        <v>4</v>
      </c>
      <c r="B2" s="5">
        <v>8250033</v>
      </c>
      <c r="C2" s="4" t="s">
        <v>5</v>
      </c>
      <c r="D2" s="3">
        <v>842</v>
      </c>
      <c r="E2" s="2">
        <v>0.02</v>
      </c>
      <c r="F2" s="3">
        <f>(D2*0.98)+((D2*0.98)*0.0075)</f>
        <v>831.34870000000001</v>
      </c>
    </row>
    <row r="3" spans="1:6" x14ac:dyDescent="0.35">
      <c r="A3" s="1" t="s">
        <v>4</v>
      </c>
      <c r="B3" s="5">
        <v>8250034</v>
      </c>
      <c r="C3" s="4" t="s">
        <v>6</v>
      </c>
      <c r="D3" s="3">
        <v>1984</v>
      </c>
      <c r="E3" s="2">
        <v>0.02</v>
      </c>
      <c r="F3" s="3">
        <f t="shared" ref="F3:F6" si="0">(D3*0.98)+((D3*0.98)*0.0075)</f>
        <v>1958.9023999999999</v>
      </c>
    </row>
    <row r="4" spans="1:6" x14ac:dyDescent="0.35">
      <c r="A4" s="1" t="s">
        <v>4</v>
      </c>
      <c r="B4" s="5">
        <v>8250035</v>
      </c>
      <c r="C4" s="4" t="s">
        <v>7</v>
      </c>
      <c r="D4" s="3">
        <v>3040</v>
      </c>
      <c r="E4" s="2">
        <v>0.02</v>
      </c>
      <c r="F4" s="3">
        <f t="shared" si="0"/>
        <v>3001.5439999999999</v>
      </c>
    </row>
    <row r="5" spans="1:6" x14ac:dyDescent="0.35">
      <c r="A5" s="1" t="s">
        <v>4</v>
      </c>
      <c r="B5" s="5">
        <v>8250036</v>
      </c>
      <c r="C5" s="4" t="s">
        <v>8</v>
      </c>
      <c r="D5" s="3">
        <v>5578</v>
      </c>
      <c r="E5" s="2">
        <v>0.02</v>
      </c>
      <c r="F5" s="3">
        <f t="shared" si="0"/>
        <v>5507.4382999999998</v>
      </c>
    </row>
    <row r="6" spans="1:6" x14ac:dyDescent="0.35">
      <c r="A6" s="1" t="s">
        <v>4</v>
      </c>
      <c r="B6" s="5">
        <v>8250037</v>
      </c>
      <c r="C6" s="4" t="s">
        <v>9</v>
      </c>
      <c r="D6" s="3">
        <v>9167</v>
      </c>
      <c r="E6" s="2">
        <v>0.02</v>
      </c>
      <c r="F6" s="3">
        <f t="shared" si="0"/>
        <v>9051.0374499999998</v>
      </c>
    </row>
    <row r="7" spans="1:6" x14ac:dyDescent="0.35">
      <c r="A7" s="1" t="s">
        <v>10</v>
      </c>
      <c r="B7" s="5">
        <v>8250038</v>
      </c>
      <c r="C7" s="4" t="s">
        <v>11</v>
      </c>
      <c r="D7" s="3">
        <v>562</v>
      </c>
      <c r="E7" s="2">
        <v>0.05</v>
      </c>
      <c r="F7" s="3">
        <f>(D7*0.95)+((D7*0.95)*0.0075)</f>
        <v>537.90424999999993</v>
      </c>
    </row>
    <row r="8" spans="1:6" x14ac:dyDescent="0.35">
      <c r="A8" s="1" t="s">
        <v>10</v>
      </c>
      <c r="B8" s="5">
        <v>8250039</v>
      </c>
      <c r="C8" s="4" t="s">
        <v>12</v>
      </c>
      <c r="D8" s="3">
        <v>1315</v>
      </c>
      <c r="E8" s="2">
        <v>0.05</v>
      </c>
      <c r="F8" s="3">
        <f t="shared" ref="F8:F11" si="1">(D8*0.95)+((D8*0.95)*0.0075)</f>
        <v>1258.619375</v>
      </c>
    </row>
    <row r="9" spans="1:6" x14ac:dyDescent="0.35">
      <c r="A9" s="1" t="s">
        <v>10</v>
      </c>
      <c r="B9" s="5">
        <v>8250040</v>
      </c>
      <c r="C9" s="4" t="s">
        <v>13</v>
      </c>
      <c r="D9" s="3">
        <v>2037</v>
      </c>
      <c r="E9" s="2">
        <v>0.05</v>
      </c>
      <c r="F9" s="3">
        <f t="shared" si="1"/>
        <v>1949.6636249999999</v>
      </c>
    </row>
    <row r="10" spans="1:6" x14ac:dyDescent="0.35">
      <c r="A10" s="1" t="s">
        <v>10</v>
      </c>
      <c r="B10" s="5">
        <v>8250041</v>
      </c>
      <c r="C10" s="4" t="s">
        <v>14</v>
      </c>
      <c r="D10" s="3">
        <v>3488</v>
      </c>
      <c r="E10" s="2">
        <v>0.05</v>
      </c>
      <c r="F10" s="3">
        <f t="shared" si="1"/>
        <v>3338.4519999999998</v>
      </c>
    </row>
    <row r="11" spans="1:6" x14ac:dyDescent="0.35">
      <c r="A11" s="1" t="s">
        <v>10</v>
      </c>
      <c r="B11" s="5">
        <v>8250042</v>
      </c>
      <c r="C11" s="4" t="s">
        <v>15</v>
      </c>
      <c r="D11" s="3">
        <v>5236</v>
      </c>
      <c r="E11" s="2">
        <v>0.05</v>
      </c>
      <c r="F11" s="3">
        <f t="shared" si="1"/>
        <v>5011.5064999999995</v>
      </c>
    </row>
    <row r="12" spans="1:6" x14ac:dyDescent="0.35">
      <c r="A12" s="1" t="s">
        <v>16</v>
      </c>
      <c r="B12" s="5">
        <v>8250026</v>
      </c>
      <c r="C12" s="4" t="s">
        <v>17</v>
      </c>
      <c r="D12" s="3">
        <v>914</v>
      </c>
      <c r="E12" s="2">
        <v>0.02</v>
      </c>
      <c r="F12" s="3">
        <f t="shared" ref="F12:F75" si="2">(D12*0.98)+((D12*0.98)*0.0075)</f>
        <v>902.43790000000001</v>
      </c>
    </row>
    <row r="13" spans="1:6" x14ac:dyDescent="0.35">
      <c r="A13" s="1" t="s">
        <v>16</v>
      </c>
      <c r="B13" s="5">
        <v>8250027</v>
      </c>
      <c r="C13" s="4" t="s">
        <v>18</v>
      </c>
      <c r="D13" s="3">
        <v>1292</v>
      </c>
      <c r="E13" s="2">
        <v>0.02</v>
      </c>
      <c r="F13" s="3">
        <f t="shared" si="2"/>
        <v>1275.6562000000001</v>
      </c>
    </row>
    <row r="14" spans="1:6" x14ac:dyDescent="0.35">
      <c r="A14" s="1" t="s">
        <v>16</v>
      </c>
      <c r="B14" s="5">
        <v>8250028</v>
      </c>
      <c r="C14" s="4" t="s">
        <v>19</v>
      </c>
      <c r="D14" s="3">
        <v>1806</v>
      </c>
      <c r="E14" s="2">
        <v>0.02</v>
      </c>
      <c r="F14" s="3">
        <f t="shared" si="2"/>
        <v>1783.1541</v>
      </c>
    </row>
    <row r="15" spans="1:6" x14ac:dyDescent="0.35">
      <c r="A15" s="1" t="s">
        <v>16</v>
      </c>
      <c r="B15" s="5">
        <v>8250029</v>
      </c>
      <c r="C15" s="4" t="s">
        <v>20</v>
      </c>
      <c r="D15" s="3">
        <v>2699</v>
      </c>
      <c r="E15" s="2">
        <v>0.02</v>
      </c>
      <c r="F15" s="3">
        <f t="shared" si="2"/>
        <v>2664.8576499999999</v>
      </c>
    </row>
    <row r="16" spans="1:6" x14ac:dyDescent="0.35">
      <c r="A16" s="1" t="s">
        <v>16</v>
      </c>
      <c r="B16" s="5">
        <v>8250030</v>
      </c>
      <c r="C16" s="4" t="s">
        <v>21</v>
      </c>
      <c r="D16" s="3">
        <v>3752</v>
      </c>
      <c r="E16" s="2">
        <v>0.02</v>
      </c>
      <c r="F16" s="3">
        <f t="shared" si="2"/>
        <v>3704.5372000000002</v>
      </c>
    </row>
    <row r="17" spans="1:6" x14ac:dyDescent="0.35">
      <c r="A17" s="1" t="s">
        <v>16</v>
      </c>
      <c r="B17" s="5">
        <v>8250031</v>
      </c>
      <c r="C17" s="4" t="s">
        <v>22</v>
      </c>
      <c r="D17" s="3">
        <v>6584</v>
      </c>
      <c r="E17" s="2">
        <v>0.02</v>
      </c>
      <c r="F17" s="3">
        <f t="shared" si="2"/>
        <v>6500.7123999999994</v>
      </c>
    </row>
    <row r="18" spans="1:6" x14ac:dyDescent="0.35">
      <c r="A18" s="1" t="s">
        <v>16</v>
      </c>
      <c r="B18" s="5">
        <v>8250032</v>
      </c>
      <c r="C18" s="4" t="s">
        <v>23</v>
      </c>
      <c r="D18" s="3">
        <v>10573</v>
      </c>
      <c r="E18" s="2">
        <v>0.02</v>
      </c>
      <c r="F18" s="3">
        <f t="shared" si="2"/>
        <v>10439.251549999999</v>
      </c>
    </row>
    <row r="19" spans="1:6" x14ac:dyDescent="0.35">
      <c r="A19" s="1" t="s">
        <v>24</v>
      </c>
      <c r="B19" s="5">
        <v>8250016</v>
      </c>
      <c r="C19" s="4" t="s">
        <v>25</v>
      </c>
      <c r="D19" s="3">
        <v>503</v>
      </c>
      <c r="E19" s="2">
        <v>0.02</v>
      </c>
      <c r="F19" s="3">
        <f t="shared" si="2"/>
        <v>496.63704999999999</v>
      </c>
    </row>
    <row r="20" spans="1:6" x14ac:dyDescent="0.35">
      <c r="A20" s="1" t="s">
        <v>24</v>
      </c>
      <c r="B20" s="5">
        <v>8250017</v>
      </c>
      <c r="C20" s="4" t="s">
        <v>26</v>
      </c>
      <c r="D20" s="3">
        <v>1624</v>
      </c>
      <c r="E20" s="2">
        <v>0.02</v>
      </c>
      <c r="F20" s="3">
        <f t="shared" si="2"/>
        <v>1603.4564</v>
      </c>
    </row>
    <row r="21" spans="1:6" x14ac:dyDescent="0.35">
      <c r="A21" s="1" t="s">
        <v>24</v>
      </c>
      <c r="B21" s="5">
        <v>8250018</v>
      </c>
      <c r="C21" s="4" t="s">
        <v>27</v>
      </c>
      <c r="D21" s="3">
        <v>2430</v>
      </c>
      <c r="E21" s="2">
        <v>0.02</v>
      </c>
      <c r="F21" s="3">
        <f t="shared" si="2"/>
        <v>2399.2604999999999</v>
      </c>
    </row>
    <row r="22" spans="1:6" x14ac:dyDescent="0.35">
      <c r="A22" s="1" t="s">
        <v>24</v>
      </c>
      <c r="B22" s="5">
        <v>8250019</v>
      </c>
      <c r="C22" s="4" t="s">
        <v>28</v>
      </c>
      <c r="D22" s="3">
        <v>4055</v>
      </c>
      <c r="E22" s="2">
        <v>0.02</v>
      </c>
      <c r="F22" s="3">
        <f t="shared" si="2"/>
        <v>4003.7042500000002</v>
      </c>
    </row>
    <row r="23" spans="1:6" x14ac:dyDescent="0.35">
      <c r="A23" s="1" t="s">
        <v>29</v>
      </c>
      <c r="B23" s="5">
        <v>8250021</v>
      </c>
      <c r="C23" s="4" t="s">
        <v>30</v>
      </c>
      <c r="D23" s="3">
        <v>675</v>
      </c>
      <c r="E23" s="2">
        <v>0.02</v>
      </c>
      <c r="F23" s="3">
        <f t="shared" si="2"/>
        <v>666.46124999999995</v>
      </c>
    </row>
    <row r="24" spans="1:6" x14ac:dyDescent="0.35">
      <c r="A24" s="1" t="s">
        <v>29</v>
      </c>
      <c r="B24" s="5">
        <v>8250022</v>
      </c>
      <c r="C24" s="4" t="s">
        <v>31</v>
      </c>
      <c r="D24" s="3">
        <v>1359</v>
      </c>
      <c r="E24" s="2">
        <v>0.02</v>
      </c>
      <c r="F24" s="3">
        <f t="shared" si="2"/>
        <v>1341.8086499999999</v>
      </c>
    </row>
    <row r="25" spans="1:6" x14ac:dyDescent="0.35">
      <c r="A25" s="1" t="s">
        <v>29</v>
      </c>
      <c r="B25" s="5">
        <v>8250023</v>
      </c>
      <c r="C25" s="4" t="s">
        <v>32</v>
      </c>
      <c r="D25" s="3">
        <v>3062</v>
      </c>
      <c r="E25" s="2">
        <v>0.02</v>
      </c>
      <c r="F25" s="3">
        <f t="shared" si="2"/>
        <v>3023.2656999999999</v>
      </c>
    </row>
    <row r="26" spans="1:6" x14ac:dyDescent="0.35">
      <c r="A26" s="1" t="s">
        <v>29</v>
      </c>
      <c r="B26" s="5">
        <v>8250024</v>
      </c>
      <c r="C26" s="4" t="s">
        <v>33</v>
      </c>
      <c r="D26" s="3">
        <v>5090</v>
      </c>
      <c r="E26" s="2">
        <v>0.02</v>
      </c>
      <c r="F26" s="3">
        <f t="shared" si="2"/>
        <v>5025.6115</v>
      </c>
    </row>
    <row r="27" spans="1:6" x14ac:dyDescent="0.35">
      <c r="A27" s="1" t="s">
        <v>34</v>
      </c>
      <c r="B27" s="5">
        <v>8250276</v>
      </c>
      <c r="C27" s="4" t="s">
        <v>35</v>
      </c>
      <c r="D27" s="3">
        <v>507</v>
      </c>
      <c r="E27" s="2">
        <v>0.02</v>
      </c>
      <c r="F27" s="3">
        <f t="shared" si="2"/>
        <v>500.58645000000001</v>
      </c>
    </row>
    <row r="28" spans="1:6" x14ac:dyDescent="0.35">
      <c r="A28" s="1" t="s">
        <v>34</v>
      </c>
      <c r="B28" s="5">
        <v>8250277</v>
      </c>
      <c r="C28" s="4" t="s">
        <v>36</v>
      </c>
      <c r="D28" s="3">
        <v>1083</v>
      </c>
      <c r="E28" s="2">
        <v>0.02</v>
      </c>
      <c r="F28" s="3">
        <f t="shared" si="2"/>
        <v>1069.3000499999998</v>
      </c>
    </row>
    <row r="29" spans="1:6" x14ac:dyDescent="0.35">
      <c r="A29" s="1" t="s">
        <v>34</v>
      </c>
      <c r="B29" s="5">
        <v>8250278</v>
      </c>
      <c r="C29" s="4" t="s">
        <v>37</v>
      </c>
      <c r="D29" s="3">
        <v>1754</v>
      </c>
      <c r="E29" s="2">
        <v>0.02</v>
      </c>
      <c r="F29" s="3">
        <f t="shared" si="2"/>
        <v>1731.8119000000002</v>
      </c>
    </row>
    <row r="30" spans="1:6" x14ac:dyDescent="0.35">
      <c r="A30" s="1" t="s">
        <v>34</v>
      </c>
      <c r="B30" s="5">
        <v>8250279</v>
      </c>
      <c r="C30" s="4" t="s">
        <v>38</v>
      </c>
      <c r="D30" s="3">
        <v>2490</v>
      </c>
      <c r="E30" s="2">
        <v>0.02</v>
      </c>
      <c r="F30" s="3">
        <f t="shared" si="2"/>
        <v>2458.5014999999999</v>
      </c>
    </row>
    <row r="31" spans="1:6" x14ac:dyDescent="0.35">
      <c r="A31" s="1" t="s">
        <v>34</v>
      </c>
      <c r="B31" s="5">
        <v>8250280</v>
      </c>
      <c r="C31" s="4" t="s">
        <v>39</v>
      </c>
      <c r="D31" s="3">
        <v>4445</v>
      </c>
      <c r="E31" s="2">
        <v>0.02</v>
      </c>
      <c r="F31" s="3">
        <f t="shared" si="2"/>
        <v>4388.7707500000006</v>
      </c>
    </row>
    <row r="32" spans="1:6" x14ac:dyDescent="0.35">
      <c r="A32" s="1" t="s">
        <v>34</v>
      </c>
      <c r="B32" s="5">
        <v>8250281</v>
      </c>
      <c r="C32" s="4" t="s">
        <v>40</v>
      </c>
      <c r="D32" s="3">
        <v>5590</v>
      </c>
      <c r="E32" s="2">
        <v>0.02</v>
      </c>
      <c r="F32" s="3">
        <f t="shared" si="2"/>
        <v>5519.2865000000002</v>
      </c>
    </row>
    <row r="33" spans="1:6" x14ac:dyDescent="0.35">
      <c r="A33" s="1" t="s">
        <v>34</v>
      </c>
      <c r="B33" s="5">
        <v>8250282</v>
      </c>
      <c r="C33" s="4" t="s">
        <v>41</v>
      </c>
      <c r="D33" s="3">
        <v>8127</v>
      </c>
      <c r="E33" s="2">
        <v>0.02</v>
      </c>
      <c r="F33" s="3">
        <f t="shared" si="2"/>
        <v>8024.1934499999998</v>
      </c>
    </row>
    <row r="34" spans="1:6" x14ac:dyDescent="0.35">
      <c r="A34" s="1" t="s">
        <v>42</v>
      </c>
      <c r="B34" s="5">
        <v>8250224</v>
      </c>
      <c r="C34" s="4" t="s">
        <v>43</v>
      </c>
      <c r="D34" s="3">
        <v>603</v>
      </c>
      <c r="E34" s="2">
        <v>0.02</v>
      </c>
      <c r="F34" s="3">
        <f t="shared" si="2"/>
        <v>595.37204999999994</v>
      </c>
    </row>
    <row r="35" spans="1:6" x14ac:dyDescent="0.35">
      <c r="A35" s="1" t="s">
        <v>42</v>
      </c>
      <c r="B35" s="5">
        <v>8250225</v>
      </c>
      <c r="C35" s="4" t="s">
        <v>44</v>
      </c>
      <c r="D35" s="3">
        <v>1013</v>
      </c>
      <c r="E35" s="2">
        <v>0.02</v>
      </c>
      <c r="F35" s="3">
        <f t="shared" si="2"/>
        <v>1000.18555</v>
      </c>
    </row>
    <row r="36" spans="1:6" x14ac:dyDescent="0.35">
      <c r="A36" s="1" t="s">
        <v>42</v>
      </c>
      <c r="B36" s="5">
        <v>8250226</v>
      </c>
      <c r="C36" s="4" t="s">
        <v>45</v>
      </c>
      <c r="D36" s="3">
        <v>1690</v>
      </c>
      <c r="E36" s="2">
        <v>0.02</v>
      </c>
      <c r="F36" s="3">
        <f t="shared" si="2"/>
        <v>1668.6215</v>
      </c>
    </row>
    <row r="37" spans="1:6" x14ac:dyDescent="0.35">
      <c r="A37" s="1" t="s">
        <v>42</v>
      </c>
      <c r="B37" s="5">
        <v>8250227</v>
      </c>
      <c r="C37" s="4" t="s">
        <v>46</v>
      </c>
      <c r="D37" s="3">
        <v>3062</v>
      </c>
      <c r="E37" s="2">
        <v>0.02</v>
      </c>
      <c r="F37" s="3">
        <f t="shared" si="2"/>
        <v>3023.2656999999999</v>
      </c>
    </row>
    <row r="38" spans="1:6" x14ac:dyDescent="0.35">
      <c r="A38" s="1" t="s">
        <v>42</v>
      </c>
      <c r="B38" s="5">
        <v>8250228</v>
      </c>
      <c r="C38" s="4" t="s">
        <v>47</v>
      </c>
      <c r="D38" s="3">
        <v>4412</v>
      </c>
      <c r="E38" s="2">
        <v>0.02</v>
      </c>
      <c r="F38" s="3">
        <f t="shared" si="2"/>
        <v>4356.1882000000005</v>
      </c>
    </row>
    <row r="39" spans="1:6" x14ac:dyDescent="0.35">
      <c r="A39" s="1" t="s">
        <v>42</v>
      </c>
      <c r="B39" s="5">
        <v>8250229</v>
      </c>
      <c r="C39" s="4" t="s">
        <v>48</v>
      </c>
      <c r="D39" s="3">
        <v>5790</v>
      </c>
      <c r="E39" s="2">
        <v>0.02</v>
      </c>
      <c r="F39" s="3">
        <f t="shared" si="2"/>
        <v>5716.7564999999995</v>
      </c>
    </row>
    <row r="40" spans="1:6" x14ac:dyDescent="0.35">
      <c r="A40" s="1" t="s">
        <v>49</v>
      </c>
      <c r="B40" s="5">
        <v>8250402</v>
      </c>
      <c r="C40" s="4" t="s">
        <v>50</v>
      </c>
      <c r="D40" s="3">
        <v>23938</v>
      </c>
      <c r="E40" s="2">
        <v>0.02</v>
      </c>
      <c r="F40" s="3">
        <f t="shared" si="2"/>
        <v>23635.184299999997</v>
      </c>
    </row>
    <row r="41" spans="1:6" x14ac:dyDescent="0.35">
      <c r="A41" s="1" t="s">
        <v>49</v>
      </c>
      <c r="B41" s="5">
        <v>8250403</v>
      </c>
      <c r="C41" s="4" t="s">
        <v>51</v>
      </c>
      <c r="D41" s="3">
        <v>37617</v>
      </c>
      <c r="E41" s="2">
        <v>0.02</v>
      </c>
      <c r="F41" s="3">
        <f t="shared" si="2"/>
        <v>37141.144949999994</v>
      </c>
    </row>
    <row r="42" spans="1:6" x14ac:dyDescent="0.35">
      <c r="A42" s="1" t="s">
        <v>49</v>
      </c>
      <c r="B42" s="5">
        <v>8250404</v>
      </c>
      <c r="C42" s="4" t="s">
        <v>52</v>
      </c>
      <c r="D42" s="3">
        <v>46165</v>
      </c>
      <c r="E42" s="2">
        <v>0.02</v>
      </c>
      <c r="F42" s="3">
        <f t="shared" si="2"/>
        <v>45581.012749999994</v>
      </c>
    </row>
    <row r="43" spans="1:6" x14ac:dyDescent="0.35">
      <c r="A43" s="1" t="s">
        <v>49</v>
      </c>
      <c r="B43" s="5">
        <v>8250405</v>
      </c>
      <c r="C43" s="4" t="s">
        <v>53</v>
      </c>
      <c r="D43" s="3">
        <v>54714</v>
      </c>
      <c r="E43" s="2">
        <v>0.02</v>
      </c>
      <c r="F43" s="3">
        <f t="shared" si="2"/>
        <v>54021.867900000005</v>
      </c>
    </row>
    <row r="44" spans="1:6" x14ac:dyDescent="0.35">
      <c r="A44" s="1" t="s">
        <v>49</v>
      </c>
      <c r="B44" s="5">
        <v>8250406</v>
      </c>
      <c r="C44" s="4" t="s">
        <v>54</v>
      </c>
      <c r="D44" s="3">
        <v>61554</v>
      </c>
      <c r="E44" s="2">
        <v>0.02</v>
      </c>
      <c r="F44" s="3">
        <f t="shared" si="2"/>
        <v>60775.341899999999</v>
      </c>
    </row>
    <row r="45" spans="1:6" x14ac:dyDescent="0.35">
      <c r="A45" s="1" t="s">
        <v>49</v>
      </c>
      <c r="B45" s="5">
        <v>8250407</v>
      </c>
      <c r="C45" s="4" t="s">
        <v>55</v>
      </c>
      <c r="D45" s="3">
        <v>67709</v>
      </c>
      <c r="E45" s="2">
        <v>0.02</v>
      </c>
      <c r="F45" s="3">
        <f t="shared" si="2"/>
        <v>66852.481149999992</v>
      </c>
    </row>
    <row r="46" spans="1:6" x14ac:dyDescent="0.35">
      <c r="A46" s="1" t="s">
        <v>49</v>
      </c>
      <c r="B46" s="5">
        <v>8250408</v>
      </c>
      <c r="C46" s="4" t="s">
        <v>56</v>
      </c>
      <c r="D46" s="3">
        <v>74207</v>
      </c>
      <c r="E46" s="2">
        <v>0.02</v>
      </c>
      <c r="F46" s="3">
        <f t="shared" si="2"/>
        <v>73268.281449999995</v>
      </c>
    </row>
    <row r="47" spans="1:6" x14ac:dyDescent="0.35">
      <c r="A47" s="1" t="s">
        <v>49</v>
      </c>
      <c r="B47" s="5">
        <v>8250409</v>
      </c>
      <c r="C47" s="4" t="s">
        <v>57</v>
      </c>
      <c r="D47" s="3">
        <v>80703</v>
      </c>
      <c r="E47" s="2">
        <v>0.02</v>
      </c>
      <c r="F47" s="3">
        <f t="shared" si="2"/>
        <v>79682.107050000006</v>
      </c>
    </row>
    <row r="48" spans="1:6" x14ac:dyDescent="0.35">
      <c r="A48" s="1" t="s">
        <v>49</v>
      </c>
      <c r="B48" s="5">
        <v>8250410</v>
      </c>
      <c r="C48" s="4" t="s">
        <v>58</v>
      </c>
      <c r="D48" s="3">
        <v>87201</v>
      </c>
      <c r="E48" s="2">
        <v>0.02</v>
      </c>
      <c r="F48" s="3">
        <f t="shared" si="2"/>
        <v>86097.907349999994</v>
      </c>
    </row>
    <row r="49" spans="1:6" x14ac:dyDescent="0.35">
      <c r="A49" s="1" t="s">
        <v>49</v>
      </c>
      <c r="B49" s="5">
        <v>8250411</v>
      </c>
      <c r="C49" s="4" t="s">
        <v>59</v>
      </c>
      <c r="D49" s="3">
        <v>92331</v>
      </c>
      <c r="E49" s="2">
        <v>0.02</v>
      </c>
      <c r="F49" s="3">
        <f t="shared" si="2"/>
        <v>91163.012849999999</v>
      </c>
    </row>
    <row r="50" spans="1:6" x14ac:dyDescent="0.35">
      <c r="A50" s="1" t="s">
        <v>60</v>
      </c>
      <c r="B50" s="5">
        <v>8250426</v>
      </c>
      <c r="C50" s="4" t="s">
        <v>61</v>
      </c>
      <c r="D50" s="3">
        <v>32142</v>
      </c>
      <c r="E50" s="2">
        <v>0.02</v>
      </c>
      <c r="F50" s="3">
        <f t="shared" si="2"/>
        <v>31735.403699999999</v>
      </c>
    </row>
    <row r="51" spans="1:6" x14ac:dyDescent="0.35">
      <c r="A51" s="1" t="s">
        <v>60</v>
      </c>
      <c r="B51" s="5">
        <v>8250427</v>
      </c>
      <c r="C51" s="4" t="s">
        <v>62</v>
      </c>
      <c r="D51" s="3">
        <v>46814</v>
      </c>
      <c r="E51" s="2">
        <v>0.02</v>
      </c>
      <c r="F51" s="3">
        <f t="shared" si="2"/>
        <v>46221.802900000002</v>
      </c>
    </row>
    <row r="52" spans="1:6" x14ac:dyDescent="0.35">
      <c r="A52" s="1" t="s">
        <v>60</v>
      </c>
      <c r="B52" s="5">
        <v>8250428</v>
      </c>
      <c r="C52" s="4" t="s">
        <v>63</v>
      </c>
      <c r="D52" s="3">
        <v>58104</v>
      </c>
      <c r="E52" s="2">
        <v>0.02</v>
      </c>
      <c r="F52" s="3">
        <f t="shared" si="2"/>
        <v>57368.984400000001</v>
      </c>
    </row>
    <row r="53" spans="1:6" x14ac:dyDescent="0.35">
      <c r="A53" s="1" t="s">
        <v>60</v>
      </c>
      <c r="B53" s="5">
        <v>8250429</v>
      </c>
      <c r="C53" s="4" t="s">
        <v>64</v>
      </c>
      <c r="D53" s="3">
        <v>69565</v>
      </c>
      <c r="E53" s="2">
        <v>0.02</v>
      </c>
      <c r="F53" s="3">
        <f t="shared" si="2"/>
        <v>68685.00275</v>
      </c>
    </row>
    <row r="54" spans="1:6" x14ac:dyDescent="0.35">
      <c r="A54" s="1" t="s">
        <v>60</v>
      </c>
      <c r="B54" s="5">
        <v>8250430</v>
      </c>
      <c r="C54" s="4" t="s">
        <v>65</v>
      </c>
      <c r="D54" s="3">
        <v>79364</v>
      </c>
      <c r="E54" s="2">
        <v>0.02</v>
      </c>
      <c r="F54" s="3">
        <f t="shared" si="2"/>
        <v>78360.045400000003</v>
      </c>
    </row>
    <row r="55" spans="1:6" x14ac:dyDescent="0.35">
      <c r="A55" s="1" t="s">
        <v>60</v>
      </c>
      <c r="B55" s="5">
        <v>8250431</v>
      </c>
      <c r="C55" s="4" t="s">
        <v>66</v>
      </c>
      <c r="D55" s="3">
        <v>87456</v>
      </c>
      <c r="E55" s="2">
        <v>0.02</v>
      </c>
      <c r="F55" s="3">
        <f t="shared" si="2"/>
        <v>86349.681600000011</v>
      </c>
    </row>
    <row r="56" spans="1:6" x14ac:dyDescent="0.35">
      <c r="A56" s="1" t="s">
        <v>60</v>
      </c>
      <c r="B56" s="5">
        <v>8250432</v>
      </c>
      <c r="C56" s="4" t="s">
        <v>67</v>
      </c>
      <c r="D56" s="3">
        <v>97538</v>
      </c>
      <c r="E56" s="2">
        <v>0.02</v>
      </c>
      <c r="F56" s="3">
        <f t="shared" si="2"/>
        <v>96304.1443</v>
      </c>
    </row>
    <row r="57" spans="1:6" x14ac:dyDescent="0.35">
      <c r="A57" s="1" t="s">
        <v>60</v>
      </c>
      <c r="B57" s="5">
        <v>8250433</v>
      </c>
      <c r="C57" s="4" t="s">
        <v>68</v>
      </c>
      <c r="D57" s="3">
        <v>105880</v>
      </c>
      <c r="E57" s="2">
        <v>0.02</v>
      </c>
      <c r="F57" s="3">
        <f t="shared" si="2"/>
        <v>104540.61799999999</v>
      </c>
    </row>
    <row r="58" spans="1:6" x14ac:dyDescent="0.35">
      <c r="A58" s="1" t="s">
        <v>60</v>
      </c>
      <c r="B58" s="5">
        <v>8250434</v>
      </c>
      <c r="C58" s="4" t="s">
        <v>69</v>
      </c>
      <c r="D58" s="3">
        <v>116254</v>
      </c>
      <c r="E58" s="2">
        <v>0.02</v>
      </c>
      <c r="F58" s="3">
        <f t="shared" si="2"/>
        <v>114783.3869</v>
      </c>
    </row>
    <row r="59" spans="1:6" x14ac:dyDescent="0.35">
      <c r="A59" s="1" t="s">
        <v>60</v>
      </c>
      <c r="B59" s="5">
        <v>8250435</v>
      </c>
      <c r="C59" s="4" t="s">
        <v>70</v>
      </c>
      <c r="D59" s="3">
        <v>121011</v>
      </c>
      <c r="E59" s="2">
        <v>0.02</v>
      </c>
      <c r="F59" s="3">
        <f t="shared" si="2"/>
        <v>119480.21085</v>
      </c>
    </row>
    <row r="60" spans="1:6" x14ac:dyDescent="0.35">
      <c r="A60" s="1" t="s">
        <v>60</v>
      </c>
      <c r="B60" s="5">
        <v>8250436</v>
      </c>
      <c r="C60" s="4" t="s">
        <v>71</v>
      </c>
      <c r="D60" s="3">
        <v>127766</v>
      </c>
      <c r="E60" s="2">
        <v>0.02</v>
      </c>
      <c r="F60" s="3">
        <f t="shared" si="2"/>
        <v>126149.7601</v>
      </c>
    </row>
    <row r="61" spans="1:6" x14ac:dyDescent="0.35">
      <c r="A61" s="1" t="s">
        <v>60</v>
      </c>
      <c r="B61" s="5">
        <v>8250437</v>
      </c>
      <c r="C61" s="4" t="s">
        <v>72</v>
      </c>
      <c r="D61" s="3">
        <v>134610</v>
      </c>
      <c r="E61" s="2">
        <v>0.02</v>
      </c>
      <c r="F61" s="3">
        <f t="shared" si="2"/>
        <v>132907.18349999998</v>
      </c>
    </row>
    <row r="62" spans="1:6" x14ac:dyDescent="0.35">
      <c r="A62" s="1" t="s">
        <v>60</v>
      </c>
      <c r="B62" s="5">
        <v>8250438</v>
      </c>
      <c r="C62" s="4" t="s">
        <v>73</v>
      </c>
      <c r="D62" s="3">
        <v>143511</v>
      </c>
      <c r="E62" s="2">
        <v>0.02</v>
      </c>
      <c r="F62" s="3">
        <f t="shared" si="2"/>
        <v>141695.58585</v>
      </c>
    </row>
    <row r="63" spans="1:6" x14ac:dyDescent="0.35">
      <c r="A63" s="1" t="s">
        <v>60</v>
      </c>
      <c r="B63" s="5">
        <v>8250439</v>
      </c>
      <c r="C63" s="4" t="s">
        <v>74</v>
      </c>
      <c r="D63" s="3">
        <v>154150</v>
      </c>
      <c r="E63" s="2">
        <v>0.02</v>
      </c>
      <c r="F63" s="3">
        <f t="shared" si="2"/>
        <v>152200.0025</v>
      </c>
    </row>
    <row r="64" spans="1:6" x14ac:dyDescent="0.35">
      <c r="A64" s="1" t="s">
        <v>60</v>
      </c>
      <c r="B64" s="5">
        <v>8250440</v>
      </c>
      <c r="C64" s="4" t="s">
        <v>75</v>
      </c>
      <c r="D64" s="3">
        <v>164476</v>
      </c>
      <c r="E64" s="2">
        <v>0.02</v>
      </c>
      <c r="F64" s="3">
        <f t="shared" si="2"/>
        <v>162395.3786</v>
      </c>
    </row>
    <row r="65" spans="1:6" x14ac:dyDescent="0.35">
      <c r="A65" s="1" t="s">
        <v>60</v>
      </c>
      <c r="B65" s="5">
        <v>8250441</v>
      </c>
      <c r="C65" s="4" t="s">
        <v>76</v>
      </c>
      <c r="D65" s="3">
        <v>174953</v>
      </c>
      <c r="E65" s="2">
        <v>0.02</v>
      </c>
      <c r="F65" s="3">
        <f t="shared" si="2"/>
        <v>172739.84455000001</v>
      </c>
    </row>
    <row r="66" spans="1:6" x14ac:dyDescent="0.35">
      <c r="A66" s="1" t="s">
        <v>60</v>
      </c>
      <c r="B66" s="5">
        <v>8250442</v>
      </c>
      <c r="C66" s="4" t="s">
        <v>77</v>
      </c>
      <c r="D66" s="3">
        <v>182997</v>
      </c>
      <c r="E66" s="2">
        <v>0.02</v>
      </c>
      <c r="F66" s="3">
        <f t="shared" si="2"/>
        <v>180682.08794999999</v>
      </c>
    </row>
    <row r="67" spans="1:6" x14ac:dyDescent="0.35">
      <c r="A67" s="1" t="s">
        <v>60</v>
      </c>
      <c r="B67" s="5">
        <v>8250443</v>
      </c>
      <c r="C67" s="4" t="s">
        <v>78</v>
      </c>
      <c r="D67" s="3">
        <v>193051</v>
      </c>
      <c r="E67" s="2">
        <v>0.02</v>
      </c>
      <c r="F67" s="3">
        <f t="shared" si="2"/>
        <v>190608.90485000002</v>
      </c>
    </row>
    <row r="68" spans="1:6" x14ac:dyDescent="0.35">
      <c r="A68" s="1" t="s">
        <v>60</v>
      </c>
      <c r="B68" s="5">
        <v>8250444</v>
      </c>
      <c r="C68" s="4" t="s">
        <v>79</v>
      </c>
      <c r="D68" s="3">
        <v>201095</v>
      </c>
      <c r="E68" s="2">
        <v>0.02</v>
      </c>
      <c r="F68" s="3">
        <f t="shared" si="2"/>
        <v>198551.14825</v>
      </c>
    </row>
    <row r="69" spans="1:6" x14ac:dyDescent="0.35">
      <c r="A69" s="1" t="s">
        <v>60</v>
      </c>
      <c r="B69" s="5">
        <v>8250445</v>
      </c>
      <c r="C69" s="4" t="s">
        <v>80</v>
      </c>
      <c r="D69" s="3">
        <v>209138</v>
      </c>
      <c r="E69" s="2">
        <v>0.02</v>
      </c>
      <c r="F69" s="3">
        <f t="shared" si="2"/>
        <v>206492.40429999999</v>
      </c>
    </row>
    <row r="70" spans="1:6" x14ac:dyDescent="0.35">
      <c r="A70" s="1" t="s">
        <v>60</v>
      </c>
      <c r="B70" s="5">
        <v>8250446</v>
      </c>
      <c r="C70" s="4" t="s">
        <v>81</v>
      </c>
      <c r="D70" s="3">
        <v>251040</v>
      </c>
      <c r="E70" s="2">
        <v>0.02</v>
      </c>
      <c r="F70" s="3">
        <f t="shared" si="2"/>
        <v>247864.34399999998</v>
      </c>
    </row>
    <row r="71" spans="1:6" x14ac:dyDescent="0.35">
      <c r="A71" s="1" t="s">
        <v>60</v>
      </c>
      <c r="B71" s="5">
        <v>8250447</v>
      </c>
      <c r="C71" s="4" t="s">
        <v>82</v>
      </c>
      <c r="D71" s="3">
        <v>302058</v>
      </c>
      <c r="E71" s="2">
        <v>0.02</v>
      </c>
      <c r="F71" s="3">
        <f t="shared" si="2"/>
        <v>298236.96629999997</v>
      </c>
    </row>
    <row r="72" spans="1:6" x14ac:dyDescent="0.35">
      <c r="A72" s="1" t="s">
        <v>60</v>
      </c>
      <c r="B72" s="5">
        <v>8250448</v>
      </c>
      <c r="C72" s="4" t="s">
        <v>83</v>
      </c>
      <c r="D72" s="3">
        <v>352403</v>
      </c>
      <c r="E72" s="2">
        <v>0.02</v>
      </c>
      <c r="F72" s="3">
        <f t="shared" si="2"/>
        <v>347945.10204999999</v>
      </c>
    </row>
    <row r="73" spans="1:6" x14ac:dyDescent="0.35">
      <c r="A73" s="1" t="s">
        <v>60</v>
      </c>
      <c r="B73" s="5">
        <v>8250449</v>
      </c>
      <c r="C73" s="4" t="s">
        <v>84</v>
      </c>
      <c r="D73" s="3">
        <v>402745</v>
      </c>
      <c r="E73" s="2">
        <v>0.02</v>
      </c>
      <c r="F73" s="3">
        <f t="shared" si="2"/>
        <v>397650.27574999997</v>
      </c>
    </row>
    <row r="74" spans="1:6" x14ac:dyDescent="0.35">
      <c r="A74" s="1" t="s">
        <v>60</v>
      </c>
      <c r="B74" s="5">
        <v>8250450</v>
      </c>
      <c r="C74" s="4" t="s">
        <v>85</v>
      </c>
      <c r="D74" s="3">
        <v>453087</v>
      </c>
      <c r="E74" s="2">
        <v>0.02</v>
      </c>
      <c r="F74" s="3">
        <f t="shared" si="2"/>
        <v>447355.44945000001</v>
      </c>
    </row>
    <row r="75" spans="1:6" x14ac:dyDescent="0.35">
      <c r="A75" s="1" t="s">
        <v>60</v>
      </c>
      <c r="B75" s="5">
        <v>8250451</v>
      </c>
      <c r="C75" s="4" t="s">
        <v>86</v>
      </c>
      <c r="D75" s="3">
        <v>505648</v>
      </c>
      <c r="E75" s="2">
        <v>0.02</v>
      </c>
      <c r="F75" s="3">
        <f t="shared" si="2"/>
        <v>499251.5528</v>
      </c>
    </row>
    <row r="76" spans="1:6" x14ac:dyDescent="0.35">
      <c r="A76" s="1" t="s">
        <v>60</v>
      </c>
      <c r="B76" s="5">
        <v>8250452</v>
      </c>
      <c r="C76" s="4" t="s">
        <v>87</v>
      </c>
      <c r="D76" s="3">
        <v>553774</v>
      </c>
      <c r="E76" s="2">
        <v>0.02</v>
      </c>
      <c r="F76" s="3">
        <f t="shared" ref="F76:F139" si="3">(D76*0.98)+((D76*0.98)*0.0075)</f>
        <v>546768.75890000002</v>
      </c>
    </row>
    <row r="77" spans="1:6" x14ac:dyDescent="0.35">
      <c r="A77" s="1" t="s">
        <v>60</v>
      </c>
      <c r="B77" s="5">
        <v>8250453</v>
      </c>
      <c r="C77" s="4" t="s">
        <v>88</v>
      </c>
      <c r="D77" s="3">
        <v>604116</v>
      </c>
      <c r="E77" s="2">
        <v>0.02</v>
      </c>
      <c r="F77" s="3">
        <f t="shared" si="3"/>
        <v>596473.93259999994</v>
      </c>
    </row>
    <row r="78" spans="1:6" x14ac:dyDescent="0.35">
      <c r="A78" s="1" t="s">
        <v>60</v>
      </c>
      <c r="B78" s="5">
        <v>8250454</v>
      </c>
      <c r="C78" s="4" t="s">
        <v>89</v>
      </c>
      <c r="D78" s="3">
        <v>654459</v>
      </c>
      <c r="E78" s="2">
        <v>0.02</v>
      </c>
      <c r="F78" s="3">
        <f t="shared" si="3"/>
        <v>646180.09364999994</v>
      </c>
    </row>
    <row r="79" spans="1:6" x14ac:dyDescent="0.35">
      <c r="A79" s="1" t="s">
        <v>60</v>
      </c>
      <c r="B79" s="5">
        <v>8250455</v>
      </c>
      <c r="C79" s="4" t="s">
        <v>90</v>
      </c>
      <c r="D79" s="3">
        <v>704802</v>
      </c>
      <c r="E79" s="2">
        <v>0.02</v>
      </c>
      <c r="F79" s="3">
        <f t="shared" si="3"/>
        <v>695886.25469999993</v>
      </c>
    </row>
    <row r="80" spans="1:6" x14ac:dyDescent="0.35">
      <c r="A80" s="1" t="s">
        <v>60</v>
      </c>
      <c r="B80" s="5">
        <v>8250456</v>
      </c>
      <c r="C80" s="4" t="s">
        <v>91</v>
      </c>
      <c r="D80" s="3">
        <v>755146</v>
      </c>
      <c r="E80" s="2">
        <v>0.02</v>
      </c>
      <c r="F80" s="3">
        <f t="shared" si="3"/>
        <v>745593.4031</v>
      </c>
    </row>
    <row r="81" spans="1:6" x14ac:dyDescent="0.35">
      <c r="A81" s="1" t="s">
        <v>60</v>
      </c>
      <c r="B81" s="5">
        <v>8250457</v>
      </c>
      <c r="C81" s="4" t="s">
        <v>92</v>
      </c>
      <c r="D81" s="3">
        <v>805488</v>
      </c>
      <c r="E81" s="2">
        <v>0.02</v>
      </c>
      <c r="F81" s="3">
        <f t="shared" si="3"/>
        <v>795298.57680000004</v>
      </c>
    </row>
    <row r="82" spans="1:6" x14ac:dyDescent="0.35">
      <c r="A82" s="1" t="s">
        <v>60</v>
      </c>
      <c r="B82" s="5">
        <v>8250458</v>
      </c>
      <c r="C82" s="4" t="s">
        <v>93</v>
      </c>
      <c r="D82" s="3">
        <v>855831</v>
      </c>
      <c r="E82" s="2">
        <v>0.02</v>
      </c>
      <c r="F82" s="3">
        <f t="shared" si="3"/>
        <v>845004.73785000003</v>
      </c>
    </row>
    <row r="83" spans="1:6" x14ac:dyDescent="0.35">
      <c r="A83" s="1" t="s">
        <v>60</v>
      </c>
      <c r="B83" s="5">
        <v>8250459</v>
      </c>
      <c r="C83" s="4" t="s">
        <v>94</v>
      </c>
      <c r="D83" s="3">
        <v>906175</v>
      </c>
      <c r="E83" s="2">
        <v>0.02</v>
      </c>
      <c r="F83" s="3">
        <f t="shared" si="3"/>
        <v>894711.88624999998</v>
      </c>
    </row>
    <row r="84" spans="1:6" x14ac:dyDescent="0.35">
      <c r="A84" s="1" t="s">
        <v>60</v>
      </c>
      <c r="B84" s="5">
        <v>8250460</v>
      </c>
      <c r="C84" s="4" t="s">
        <v>95</v>
      </c>
      <c r="D84" s="3">
        <v>956518</v>
      </c>
      <c r="E84" s="2">
        <v>0.02</v>
      </c>
      <c r="F84" s="3">
        <f t="shared" si="3"/>
        <v>944418.04729999998</v>
      </c>
    </row>
    <row r="85" spans="1:6" x14ac:dyDescent="0.35">
      <c r="A85" s="1" t="s">
        <v>60</v>
      </c>
      <c r="B85" s="5">
        <v>8250461</v>
      </c>
      <c r="C85" s="4" t="s">
        <v>96</v>
      </c>
      <c r="D85" s="3">
        <v>1006861</v>
      </c>
      <c r="E85" s="2">
        <v>0.02</v>
      </c>
      <c r="F85" s="3">
        <f t="shared" si="3"/>
        <v>994124.20834999997</v>
      </c>
    </row>
    <row r="86" spans="1:6" x14ac:dyDescent="0.35">
      <c r="A86" s="1" t="s">
        <v>60</v>
      </c>
      <c r="B86" s="5">
        <v>8250462</v>
      </c>
      <c r="C86" s="4" t="s">
        <v>97</v>
      </c>
      <c r="D86" s="3">
        <v>32142</v>
      </c>
      <c r="E86" s="2">
        <v>0.02</v>
      </c>
      <c r="F86" s="3">
        <f t="shared" si="3"/>
        <v>31735.403699999999</v>
      </c>
    </row>
    <row r="87" spans="1:6" x14ac:dyDescent="0.35">
      <c r="A87" s="1" t="s">
        <v>60</v>
      </c>
      <c r="B87" s="5">
        <v>8250463</v>
      </c>
      <c r="C87" s="4" t="s">
        <v>98</v>
      </c>
      <c r="D87" s="3">
        <v>46814</v>
      </c>
      <c r="E87" s="2">
        <v>0.02</v>
      </c>
      <c r="F87" s="3">
        <f t="shared" si="3"/>
        <v>46221.802900000002</v>
      </c>
    </row>
    <row r="88" spans="1:6" x14ac:dyDescent="0.35">
      <c r="A88" s="1" t="s">
        <v>60</v>
      </c>
      <c r="B88" s="5">
        <v>8250464</v>
      </c>
      <c r="C88" s="4" t="s">
        <v>99</v>
      </c>
      <c r="D88" s="3">
        <v>58104</v>
      </c>
      <c r="E88" s="2">
        <v>0.02</v>
      </c>
      <c r="F88" s="3">
        <f t="shared" si="3"/>
        <v>57368.984400000001</v>
      </c>
    </row>
    <row r="89" spans="1:6" x14ac:dyDescent="0.35">
      <c r="A89" s="1" t="s">
        <v>60</v>
      </c>
      <c r="B89" s="5">
        <v>8250465</v>
      </c>
      <c r="C89" s="4" t="s">
        <v>100</v>
      </c>
      <c r="D89" s="3">
        <v>69565</v>
      </c>
      <c r="E89" s="2">
        <v>0.02</v>
      </c>
      <c r="F89" s="3">
        <f t="shared" si="3"/>
        <v>68685.00275</v>
      </c>
    </row>
    <row r="90" spans="1:6" x14ac:dyDescent="0.35">
      <c r="A90" s="1" t="s">
        <v>60</v>
      </c>
      <c r="B90" s="5">
        <v>8250466</v>
      </c>
      <c r="C90" s="4" t="s">
        <v>101</v>
      </c>
      <c r="D90" s="3">
        <v>79364</v>
      </c>
      <c r="E90" s="2">
        <v>0.02</v>
      </c>
      <c r="F90" s="3">
        <f t="shared" si="3"/>
        <v>78360.045400000003</v>
      </c>
    </row>
    <row r="91" spans="1:6" x14ac:dyDescent="0.35">
      <c r="A91" s="1" t="s">
        <v>60</v>
      </c>
      <c r="B91" s="5">
        <v>8250467</v>
      </c>
      <c r="C91" s="4" t="s">
        <v>102</v>
      </c>
      <c r="D91" s="3">
        <v>87456</v>
      </c>
      <c r="E91" s="2">
        <v>0.02</v>
      </c>
      <c r="F91" s="3">
        <f t="shared" si="3"/>
        <v>86349.681600000011</v>
      </c>
    </row>
    <row r="92" spans="1:6" x14ac:dyDescent="0.35">
      <c r="A92" s="1" t="s">
        <v>60</v>
      </c>
      <c r="B92" s="5">
        <v>8250468</v>
      </c>
      <c r="C92" s="4" t="s">
        <v>103</v>
      </c>
      <c r="D92" s="3">
        <v>97538</v>
      </c>
      <c r="E92" s="2">
        <v>0.02</v>
      </c>
      <c r="F92" s="3">
        <f t="shared" si="3"/>
        <v>96304.1443</v>
      </c>
    </row>
    <row r="93" spans="1:6" x14ac:dyDescent="0.35">
      <c r="A93" s="1" t="s">
        <v>60</v>
      </c>
      <c r="B93" s="5">
        <v>8250469</v>
      </c>
      <c r="C93" s="4" t="s">
        <v>104</v>
      </c>
      <c r="D93" s="3">
        <v>105880</v>
      </c>
      <c r="E93" s="2">
        <v>0.02</v>
      </c>
      <c r="F93" s="3">
        <f t="shared" si="3"/>
        <v>104540.61799999999</v>
      </c>
    </row>
    <row r="94" spans="1:6" x14ac:dyDescent="0.35">
      <c r="A94" s="1" t="s">
        <v>60</v>
      </c>
      <c r="B94" s="5">
        <v>8250470</v>
      </c>
      <c r="C94" s="4" t="s">
        <v>105</v>
      </c>
      <c r="D94" s="3">
        <v>116254</v>
      </c>
      <c r="E94" s="2">
        <v>0.02</v>
      </c>
      <c r="F94" s="3">
        <f t="shared" si="3"/>
        <v>114783.3869</v>
      </c>
    </row>
    <row r="95" spans="1:6" x14ac:dyDescent="0.35">
      <c r="A95" s="1" t="s">
        <v>60</v>
      </c>
      <c r="B95" s="5">
        <v>8250471</v>
      </c>
      <c r="C95" s="4" t="s">
        <v>106</v>
      </c>
      <c r="D95" s="3">
        <v>121011</v>
      </c>
      <c r="E95" s="2">
        <v>0.02</v>
      </c>
      <c r="F95" s="3">
        <f t="shared" si="3"/>
        <v>119480.21085</v>
      </c>
    </row>
    <row r="96" spans="1:6" x14ac:dyDescent="0.35">
      <c r="A96" s="1" t="s">
        <v>49</v>
      </c>
      <c r="B96" s="5">
        <v>8250400</v>
      </c>
      <c r="C96" s="4" t="s">
        <v>107</v>
      </c>
      <c r="D96" s="3">
        <v>20006</v>
      </c>
      <c r="E96" s="2">
        <v>0.02</v>
      </c>
      <c r="F96" s="3">
        <f t="shared" si="3"/>
        <v>19752.9241</v>
      </c>
    </row>
    <row r="97" spans="1:6" x14ac:dyDescent="0.35">
      <c r="A97" s="1" t="s">
        <v>60</v>
      </c>
      <c r="B97" s="5">
        <v>8250401</v>
      </c>
      <c r="C97" s="4" t="s">
        <v>108</v>
      </c>
      <c r="D97" s="3">
        <v>33078</v>
      </c>
      <c r="E97" s="2">
        <v>0.02</v>
      </c>
      <c r="F97" s="3">
        <f t="shared" si="3"/>
        <v>32659.563299999998</v>
      </c>
    </row>
    <row r="98" spans="1:6" x14ac:dyDescent="0.35">
      <c r="A98" s="1" t="s">
        <v>109</v>
      </c>
      <c r="B98" s="5">
        <v>8250358</v>
      </c>
      <c r="C98" s="4" t="s">
        <v>110</v>
      </c>
      <c r="D98" s="3">
        <v>14378</v>
      </c>
      <c r="E98" s="2">
        <v>0.02</v>
      </c>
      <c r="F98" s="3">
        <f t="shared" si="3"/>
        <v>14196.1183</v>
      </c>
    </row>
    <row r="99" spans="1:6" x14ac:dyDescent="0.35">
      <c r="A99" s="1" t="s">
        <v>109</v>
      </c>
      <c r="B99" s="5">
        <v>8250359</v>
      </c>
      <c r="C99" s="4" t="s">
        <v>111</v>
      </c>
      <c r="D99" s="3">
        <v>21950</v>
      </c>
      <c r="E99" s="2">
        <v>0.02</v>
      </c>
      <c r="F99" s="3">
        <f t="shared" si="3"/>
        <v>21672.3325</v>
      </c>
    </row>
    <row r="100" spans="1:6" x14ac:dyDescent="0.35">
      <c r="A100" s="1" t="s">
        <v>109</v>
      </c>
      <c r="B100" s="5">
        <v>8250360</v>
      </c>
      <c r="C100" s="4" t="s">
        <v>112</v>
      </c>
      <c r="D100" s="3">
        <v>33690</v>
      </c>
      <c r="E100" s="2">
        <v>0.02</v>
      </c>
      <c r="F100" s="3">
        <f t="shared" si="3"/>
        <v>33263.821499999998</v>
      </c>
    </row>
    <row r="101" spans="1:6" x14ac:dyDescent="0.35">
      <c r="A101" s="1" t="s">
        <v>109</v>
      </c>
      <c r="B101" s="5">
        <v>8250361</v>
      </c>
      <c r="C101" s="4" t="s">
        <v>113</v>
      </c>
      <c r="D101" s="3">
        <v>53767</v>
      </c>
      <c r="E101" s="2">
        <v>0.02</v>
      </c>
      <c r="F101" s="3">
        <f t="shared" si="3"/>
        <v>53086.847449999994</v>
      </c>
    </row>
    <row r="102" spans="1:6" x14ac:dyDescent="0.35">
      <c r="A102" s="1" t="s">
        <v>109</v>
      </c>
      <c r="B102" s="5">
        <v>8250362</v>
      </c>
      <c r="C102" s="4" t="s">
        <v>114</v>
      </c>
      <c r="D102" s="3">
        <v>70442</v>
      </c>
      <c r="E102" s="2">
        <v>0.02</v>
      </c>
      <c r="F102" s="3">
        <f t="shared" si="3"/>
        <v>69550.9087</v>
      </c>
    </row>
    <row r="103" spans="1:6" x14ac:dyDescent="0.35">
      <c r="A103" s="1" t="s">
        <v>109</v>
      </c>
      <c r="B103" s="5">
        <v>8250363</v>
      </c>
      <c r="C103" s="4" t="s">
        <v>115</v>
      </c>
      <c r="D103" s="3">
        <v>87117</v>
      </c>
      <c r="E103" s="2">
        <v>0.02</v>
      </c>
      <c r="F103" s="3">
        <f t="shared" si="3"/>
        <v>86014.969949999999</v>
      </c>
    </row>
    <row r="104" spans="1:6" x14ac:dyDescent="0.35">
      <c r="A104" s="1" t="s">
        <v>109</v>
      </c>
      <c r="B104" s="5">
        <v>8250364</v>
      </c>
      <c r="C104" s="4" t="s">
        <v>116</v>
      </c>
      <c r="D104" s="3">
        <v>103791</v>
      </c>
      <c r="E104" s="2">
        <v>0.02</v>
      </c>
      <c r="F104" s="3">
        <f t="shared" si="3"/>
        <v>102478.04384999999</v>
      </c>
    </row>
    <row r="105" spans="1:6" x14ac:dyDescent="0.35">
      <c r="A105" s="1" t="s">
        <v>109</v>
      </c>
      <c r="B105" s="5">
        <v>8250365</v>
      </c>
      <c r="C105" s="4" t="s">
        <v>117</v>
      </c>
      <c r="D105" s="3">
        <v>120465</v>
      </c>
      <c r="E105" s="2">
        <v>0.02</v>
      </c>
      <c r="F105" s="3">
        <f t="shared" si="3"/>
        <v>118941.11774999999</v>
      </c>
    </row>
    <row r="106" spans="1:6" x14ac:dyDescent="0.35">
      <c r="A106" s="1" t="s">
        <v>118</v>
      </c>
      <c r="B106" s="5">
        <v>8250056</v>
      </c>
      <c r="C106" s="4" t="s">
        <v>119</v>
      </c>
      <c r="D106" s="3">
        <v>5708</v>
      </c>
      <c r="E106" s="2">
        <v>0.02</v>
      </c>
      <c r="F106" s="3">
        <f t="shared" si="3"/>
        <v>5635.7938000000004</v>
      </c>
    </row>
    <row r="107" spans="1:6" x14ac:dyDescent="0.35">
      <c r="A107" s="1" t="s">
        <v>118</v>
      </c>
      <c r="B107" s="5">
        <v>8250057</v>
      </c>
      <c r="C107" s="4" t="s">
        <v>120</v>
      </c>
      <c r="D107" s="3">
        <v>159</v>
      </c>
      <c r="E107" s="2">
        <v>0.02</v>
      </c>
      <c r="F107" s="3">
        <f t="shared" si="3"/>
        <v>156.98865000000001</v>
      </c>
    </row>
    <row r="108" spans="1:6" x14ac:dyDescent="0.35">
      <c r="A108" s="1" t="s">
        <v>121</v>
      </c>
      <c r="B108" s="5">
        <v>8250015</v>
      </c>
      <c r="C108" s="4" t="s">
        <v>122</v>
      </c>
      <c r="D108" s="3">
        <v>2231</v>
      </c>
      <c r="E108" s="2">
        <v>0.02</v>
      </c>
      <c r="F108" s="3">
        <f t="shared" si="3"/>
        <v>2202.7778499999999</v>
      </c>
    </row>
    <row r="109" spans="1:6" x14ac:dyDescent="0.35">
      <c r="A109" s="1" t="s">
        <v>123</v>
      </c>
      <c r="B109" s="5">
        <v>8250532</v>
      </c>
      <c r="C109" s="4" t="s">
        <v>124</v>
      </c>
      <c r="D109" s="3">
        <v>7210</v>
      </c>
      <c r="E109" s="2">
        <v>0.02</v>
      </c>
      <c r="F109" s="3">
        <f t="shared" si="3"/>
        <v>7118.7934999999998</v>
      </c>
    </row>
    <row r="110" spans="1:6" x14ac:dyDescent="0.35">
      <c r="A110" s="1" t="s">
        <v>123</v>
      </c>
      <c r="B110" s="5">
        <v>8250533</v>
      </c>
      <c r="C110" s="4" t="s">
        <v>125</v>
      </c>
      <c r="D110" s="3">
        <v>1544</v>
      </c>
      <c r="E110" s="2">
        <v>0.02</v>
      </c>
      <c r="F110" s="3">
        <f t="shared" si="3"/>
        <v>1524.4684</v>
      </c>
    </row>
    <row r="111" spans="1:6" x14ac:dyDescent="0.35">
      <c r="A111" s="1" t="s">
        <v>126</v>
      </c>
      <c r="B111" s="5">
        <v>8250298</v>
      </c>
      <c r="C111" s="4" t="s">
        <v>127</v>
      </c>
      <c r="D111" s="3">
        <v>832</v>
      </c>
      <c r="E111" s="2">
        <v>0.02</v>
      </c>
      <c r="F111" s="3">
        <f t="shared" si="3"/>
        <v>821.47519999999997</v>
      </c>
    </row>
    <row r="112" spans="1:6" x14ac:dyDescent="0.35">
      <c r="A112" s="1" t="s">
        <v>126</v>
      </c>
      <c r="B112" s="5">
        <v>8250299</v>
      </c>
      <c r="C112" s="4" t="s">
        <v>128</v>
      </c>
      <c r="D112" s="3">
        <v>1670</v>
      </c>
      <c r="E112" s="2">
        <v>0.02</v>
      </c>
      <c r="F112" s="3">
        <f t="shared" si="3"/>
        <v>1648.8744999999999</v>
      </c>
    </row>
    <row r="113" spans="1:6" x14ac:dyDescent="0.35">
      <c r="A113" s="1" t="s">
        <v>126</v>
      </c>
      <c r="B113" s="5">
        <v>8250300</v>
      </c>
      <c r="C113" s="4" t="s">
        <v>129</v>
      </c>
      <c r="D113" s="3">
        <v>3070</v>
      </c>
      <c r="E113" s="2">
        <v>0.02</v>
      </c>
      <c r="F113" s="3">
        <f t="shared" si="3"/>
        <v>3031.1644999999999</v>
      </c>
    </row>
    <row r="114" spans="1:6" x14ac:dyDescent="0.35">
      <c r="A114" s="1" t="s">
        <v>126</v>
      </c>
      <c r="B114" s="5">
        <v>8250301</v>
      </c>
      <c r="C114" s="4" t="s">
        <v>130</v>
      </c>
      <c r="D114" s="3">
        <v>4560</v>
      </c>
      <c r="E114" s="2">
        <v>0.02</v>
      </c>
      <c r="F114" s="3">
        <f t="shared" si="3"/>
        <v>4502.3159999999998</v>
      </c>
    </row>
    <row r="115" spans="1:6" x14ac:dyDescent="0.35">
      <c r="A115" s="1" t="s">
        <v>126</v>
      </c>
      <c r="B115" s="5">
        <v>8250302</v>
      </c>
      <c r="C115" s="4" t="s">
        <v>131</v>
      </c>
      <c r="D115" s="3">
        <v>5609</v>
      </c>
      <c r="E115" s="2">
        <v>0.02</v>
      </c>
      <c r="F115" s="3">
        <f t="shared" si="3"/>
        <v>5538.0461500000001</v>
      </c>
    </row>
    <row r="116" spans="1:6" x14ac:dyDescent="0.35">
      <c r="A116" s="1" t="s">
        <v>126</v>
      </c>
      <c r="B116" s="5">
        <v>8250303</v>
      </c>
      <c r="C116" s="4" t="s">
        <v>132</v>
      </c>
      <c r="D116" s="3">
        <v>10426</v>
      </c>
      <c r="E116" s="2">
        <v>0.02</v>
      </c>
      <c r="F116" s="3">
        <f t="shared" si="3"/>
        <v>10294.1111</v>
      </c>
    </row>
    <row r="117" spans="1:6" x14ac:dyDescent="0.35">
      <c r="A117" s="1" t="s">
        <v>126</v>
      </c>
      <c r="B117" s="5">
        <v>8250304</v>
      </c>
      <c r="C117" s="4" t="s">
        <v>133</v>
      </c>
      <c r="D117" s="3">
        <v>15433</v>
      </c>
      <c r="E117" s="2">
        <v>0.02</v>
      </c>
      <c r="F117" s="3">
        <f t="shared" si="3"/>
        <v>15237.77255</v>
      </c>
    </row>
    <row r="118" spans="1:6" x14ac:dyDescent="0.35">
      <c r="A118" s="1" t="s">
        <v>126</v>
      </c>
      <c r="B118" s="5">
        <v>8250305</v>
      </c>
      <c r="C118" s="4" t="s">
        <v>134</v>
      </c>
      <c r="D118" s="3">
        <v>18579</v>
      </c>
      <c r="E118" s="2">
        <v>0.02</v>
      </c>
      <c r="F118" s="3">
        <f t="shared" si="3"/>
        <v>18343.975649999997</v>
      </c>
    </row>
    <row r="119" spans="1:6" x14ac:dyDescent="0.35">
      <c r="A119" s="1" t="s">
        <v>126</v>
      </c>
      <c r="B119" s="5">
        <v>8250306</v>
      </c>
      <c r="C119" s="4" t="s">
        <v>135</v>
      </c>
      <c r="D119" s="3">
        <v>21151</v>
      </c>
      <c r="E119" s="2">
        <v>0.02</v>
      </c>
      <c r="F119" s="3">
        <f t="shared" si="3"/>
        <v>20883.439849999999</v>
      </c>
    </row>
    <row r="120" spans="1:6" x14ac:dyDescent="0.35">
      <c r="A120" s="1" t="s">
        <v>126</v>
      </c>
      <c r="B120" s="5">
        <v>8250307</v>
      </c>
      <c r="C120" s="4" t="s">
        <v>136</v>
      </c>
      <c r="D120" s="3">
        <v>23439</v>
      </c>
      <c r="E120" s="2">
        <v>0.02</v>
      </c>
      <c r="F120" s="3">
        <f t="shared" si="3"/>
        <v>23142.496650000001</v>
      </c>
    </row>
    <row r="121" spans="1:6" x14ac:dyDescent="0.35">
      <c r="A121" s="1" t="s">
        <v>126</v>
      </c>
      <c r="B121" s="5">
        <v>8250308</v>
      </c>
      <c r="C121" s="4" t="s">
        <v>137</v>
      </c>
      <c r="D121" s="3">
        <v>25725</v>
      </c>
      <c r="E121" s="2">
        <v>0.02</v>
      </c>
      <c r="F121" s="3">
        <f t="shared" si="3"/>
        <v>25399.578750000001</v>
      </c>
    </row>
    <row r="122" spans="1:6" x14ac:dyDescent="0.35">
      <c r="A122" s="1" t="s">
        <v>126</v>
      </c>
      <c r="B122" s="5">
        <v>8250309</v>
      </c>
      <c r="C122" s="4" t="s">
        <v>138</v>
      </c>
      <c r="D122" s="3">
        <v>28584</v>
      </c>
      <c r="E122" s="2">
        <v>0.02</v>
      </c>
      <c r="F122" s="3">
        <f t="shared" si="3"/>
        <v>28222.412400000001</v>
      </c>
    </row>
    <row r="123" spans="1:6" x14ac:dyDescent="0.35">
      <c r="A123" s="1" t="s">
        <v>126</v>
      </c>
      <c r="B123" s="5">
        <v>8250310</v>
      </c>
      <c r="C123" s="4" t="s">
        <v>139</v>
      </c>
      <c r="D123" s="3">
        <v>31443</v>
      </c>
      <c r="E123" s="2">
        <v>0.02</v>
      </c>
      <c r="F123" s="3">
        <f t="shared" si="3"/>
        <v>31045.246049999998</v>
      </c>
    </row>
    <row r="124" spans="1:6" x14ac:dyDescent="0.35">
      <c r="A124" s="1" t="s">
        <v>126</v>
      </c>
      <c r="B124" s="5">
        <v>8250311</v>
      </c>
      <c r="C124" s="4" t="s">
        <v>140</v>
      </c>
      <c r="D124" s="3">
        <v>34301</v>
      </c>
      <c r="E124" s="2">
        <v>0.02</v>
      </c>
      <c r="F124" s="3">
        <f t="shared" si="3"/>
        <v>33867.092349999999</v>
      </c>
    </row>
    <row r="125" spans="1:6" x14ac:dyDescent="0.35">
      <c r="A125" s="1" t="s">
        <v>126</v>
      </c>
      <c r="B125" s="5">
        <v>8250312</v>
      </c>
      <c r="C125" s="4" t="s">
        <v>141</v>
      </c>
      <c r="D125" s="3">
        <v>40018</v>
      </c>
      <c r="E125" s="2">
        <v>0.02</v>
      </c>
      <c r="F125" s="3">
        <f t="shared" si="3"/>
        <v>39511.772299999997</v>
      </c>
    </row>
    <row r="126" spans="1:6" x14ac:dyDescent="0.35">
      <c r="A126" s="1" t="s">
        <v>126</v>
      </c>
      <c r="B126" s="5">
        <v>8250313</v>
      </c>
      <c r="C126" s="4" t="s">
        <v>142</v>
      </c>
      <c r="D126" s="3">
        <v>45734</v>
      </c>
      <c r="E126" s="2">
        <v>0.02</v>
      </c>
      <c r="F126" s="3">
        <f t="shared" si="3"/>
        <v>45155.464899999999</v>
      </c>
    </row>
    <row r="127" spans="1:6" x14ac:dyDescent="0.35">
      <c r="A127" s="1" t="s">
        <v>126</v>
      </c>
      <c r="B127" s="5">
        <v>8250314</v>
      </c>
      <c r="C127" s="4" t="s">
        <v>143</v>
      </c>
      <c r="D127" s="3">
        <v>54311</v>
      </c>
      <c r="E127" s="2">
        <v>0.02</v>
      </c>
      <c r="F127" s="3">
        <f t="shared" si="3"/>
        <v>53623.965850000001</v>
      </c>
    </row>
    <row r="128" spans="1:6" x14ac:dyDescent="0.35">
      <c r="A128" s="1" t="s">
        <v>126</v>
      </c>
      <c r="B128" s="5">
        <v>8250315</v>
      </c>
      <c r="C128" s="4" t="s">
        <v>144</v>
      </c>
      <c r="D128" s="3">
        <v>59314</v>
      </c>
      <c r="E128" s="2">
        <v>0.02</v>
      </c>
      <c r="F128" s="3">
        <f t="shared" si="3"/>
        <v>58563.677900000002</v>
      </c>
    </row>
    <row r="129" spans="1:6" x14ac:dyDescent="0.35">
      <c r="A129" s="1" t="s">
        <v>126</v>
      </c>
      <c r="B129" s="5">
        <v>8250316</v>
      </c>
      <c r="C129" s="4" t="s">
        <v>145</v>
      </c>
      <c r="D129" s="3">
        <v>64317</v>
      </c>
      <c r="E129" s="2">
        <v>0.02</v>
      </c>
      <c r="F129" s="3">
        <f t="shared" si="3"/>
        <v>63503.389949999997</v>
      </c>
    </row>
    <row r="130" spans="1:6" x14ac:dyDescent="0.35">
      <c r="A130" s="1" t="s">
        <v>126</v>
      </c>
      <c r="B130" s="5">
        <v>8250317</v>
      </c>
      <c r="C130" s="4" t="s">
        <v>146</v>
      </c>
      <c r="D130" s="3">
        <v>84613</v>
      </c>
      <c r="E130" s="2">
        <v>0.02</v>
      </c>
      <c r="F130" s="3">
        <f t="shared" si="3"/>
        <v>83542.645550000001</v>
      </c>
    </row>
    <row r="131" spans="1:6" x14ac:dyDescent="0.35">
      <c r="A131" s="1" t="s">
        <v>126</v>
      </c>
      <c r="B131" s="5">
        <v>8250043</v>
      </c>
      <c r="C131" s="4" t="s">
        <v>147</v>
      </c>
      <c r="D131" s="3">
        <v>325</v>
      </c>
      <c r="E131" s="2">
        <v>0.02</v>
      </c>
      <c r="F131" s="3">
        <f t="shared" si="3"/>
        <v>320.88875000000002</v>
      </c>
    </row>
    <row r="132" spans="1:6" x14ac:dyDescent="0.35">
      <c r="A132" s="1" t="s">
        <v>126</v>
      </c>
      <c r="B132" s="5">
        <v>8250044</v>
      </c>
      <c r="C132" s="4" t="s">
        <v>148</v>
      </c>
      <c r="D132" s="3">
        <v>982</v>
      </c>
      <c r="E132" s="2">
        <v>0.02</v>
      </c>
      <c r="F132" s="3">
        <f t="shared" si="3"/>
        <v>969.57770000000005</v>
      </c>
    </row>
    <row r="133" spans="1:6" x14ac:dyDescent="0.35">
      <c r="A133" s="1" t="s">
        <v>126</v>
      </c>
      <c r="B133" s="5">
        <v>8250045</v>
      </c>
      <c r="C133" s="4" t="s">
        <v>149</v>
      </c>
      <c r="D133" s="3">
        <v>982</v>
      </c>
      <c r="E133" s="2">
        <v>0.02</v>
      </c>
      <c r="F133" s="3">
        <f t="shared" si="3"/>
        <v>969.57770000000005</v>
      </c>
    </row>
    <row r="134" spans="1:6" x14ac:dyDescent="0.35">
      <c r="A134" s="1" t="s">
        <v>126</v>
      </c>
      <c r="B134" s="5">
        <v>8250046</v>
      </c>
      <c r="C134" s="4" t="s">
        <v>150</v>
      </c>
      <c r="D134" s="3">
        <v>1782</v>
      </c>
      <c r="E134" s="2">
        <v>0.02</v>
      </c>
      <c r="F134" s="3">
        <f t="shared" si="3"/>
        <v>1759.4576999999999</v>
      </c>
    </row>
    <row r="135" spans="1:6" x14ac:dyDescent="0.35">
      <c r="A135" s="1" t="s">
        <v>126</v>
      </c>
      <c r="B135" s="5">
        <v>8250047</v>
      </c>
      <c r="C135" s="4" t="s">
        <v>151</v>
      </c>
      <c r="D135" s="3">
        <v>3261</v>
      </c>
      <c r="E135" s="2">
        <v>0.02</v>
      </c>
      <c r="F135" s="3">
        <f t="shared" si="3"/>
        <v>3219.7483499999998</v>
      </c>
    </row>
    <row r="136" spans="1:6" x14ac:dyDescent="0.35">
      <c r="A136" s="1" t="s">
        <v>126</v>
      </c>
      <c r="B136" s="5">
        <v>8250048</v>
      </c>
      <c r="C136" s="4" t="s">
        <v>152</v>
      </c>
      <c r="D136" s="3">
        <v>4407</v>
      </c>
      <c r="E136" s="2">
        <v>0.02</v>
      </c>
      <c r="F136" s="3">
        <f t="shared" si="3"/>
        <v>4351.2514499999997</v>
      </c>
    </row>
    <row r="137" spans="1:6" x14ac:dyDescent="0.35">
      <c r="A137" s="1" t="s">
        <v>126</v>
      </c>
      <c r="B137" s="5">
        <v>8250049</v>
      </c>
      <c r="C137" s="4" t="s">
        <v>153</v>
      </c>
      <c r="D137" s="3">
        <v>5951</v>
      </c>
      <c r="E137" s="2">
        <v>0.02</v>
      </c>
      <c r="F137" s="3">
        <f t="shared" si="3"/>
        <v>5875.7198499999995</v>
      </c>
    </row>
    <row r="138" spans="1:6" x14ac:dyDescent="0.35">
      <c r="A138" s="1" t="s">
        <v>126</v>
      </c>
      <c r="B138" s="5">
        <v>8250050</v>
      </c>
      <c r="C138" s="4" t="s">
        <v>154</v>
      </c>
      <c r="D138" s="3">
        <v>8710</v>
      </c>
      <c r="E138" s="2">
        <v>0.02</v>
      </c>
      <c r="F138" s="3">
        <f t="shared" si="3"/>
        <v>8599.8184999999994</v>
      </c>
    </row>
    <row r="139" spans="1:6" x14ac:dyDescent="0.35">
      <c r="A139" s="1" t="s">
        <v>126</v>
      </c>
      <c r="B139" s="5">
        <v>8250051</v>
      </c>
      <c r="C139" s="4" t="s">
        <v>155</v>
      </c>
      <c r="D139" s="3">
        <v>10949</v>
      </c>
      <c r="E139" s="2">
        <v>0.02</v>
      </c>
      <c r="F139" s="3">
        <f t="shared" si="3"/>
        <v>10810.495150000001</v>
      </c>
    </row>
    <row r="140" spans="1:6" x14ac:dyDescent="0.35">
      <c r="A140" s="1" t="s">
        <v>126</v>
      </c>
      <c r="B140" s="5">
        <v>8250052</v>
      </c>
      <c r="C140" s="4" t="s">
        <v>156</v>
      </c>
      <c r="D140" s="3">
        <v>7112</v>
      </c>
      <c r="E140" s="2">
        <v>0.02</v>
      </c>
      <c r="F140" s="3">
        <f t="shared" ref="F140:F203" si="4">(D140*0.98)+((D140*0.98)*0.0075)</f>
        <v>7022.0331999999999</v>
      </c>
    </row>
    <row r="141" spans="1:6" x14ac:dyDescent="0.35">
      <c r="A141" s="1" t="s">
        <v>157</v>
      </c>
      <c r="B141" s="5">
        <v>8250214</v>
      </c>
      <c r="C141" s="4" t="s">
        <v>158</v>
      </c>
      <c r="D141" s="3">
        <v>475</v>
      </c>
      <c r="E141" s="2">
        <v>0.02</v>
      </c>
      <c r="F141" s="3">
        <f t="shared" si="4"/>
        <v>468.99124999999998</v>
      </c>
    </row>
    <row r="142" spans="1:6" x14ac:dyDescent="0.35">
      <c r="A142" s="1" t="s">
        <v>157</v>
      </c>
      <c r="B142" s="5">
        <v>8250215</v>
      </c>
      <c r="C142" s="4" t="s">
        <v>159</v>
      </c>
      <c r="D142" s="3">
        <v>632</v>
      </c>
      <c r="E142" s="2">
        <v>0.02</v>
      </c>
      <c r="F142" s="3">
        <f t="shared" si="4"/>
        <v>624.00520000000006</v>
      </c>
    </row>
    <row r="143" spans="1:6" x14ac:dyDescent="0.35">
      <c r="A143" s="1" t="s">
        <v>157</v>
      </c>
      <c r="B143" s="5">
        <v>8250216</v>
      </c>
      <c r="C143" s="4" t="s">
        <v>160</v>
      </c>
      <c r="D143" s="3">
        <v>955</v>
      </c>
      <c r="E143" s="2">
        <v>0.02</v>
      </c>
      <c r="F143" s="3">
        <f t="shared" si="4"/>
        <v>942.91924999999992</v>
      </c>
    </row>
    <row r="144" spans="1:6" x14ac:dyDescent="0.35">
      <c r="A144" s="1" t="s">
        <v>157</v>
      </c>
      <c r="B144" s="5">
        <v>8250217</v>
      </c>
      <c r="C144" s="4" t="s">
        <v>161</v>
      </c>
      <c r="D144" s="3">
        <v>1365</v>
      </c>
      <c r="E144" s="2">
        <v>0.02</v>
      </c>
      <c r="F144" s="3">
        <f t="shared" si="4"/>
        <v>1347.7327500000001</v>
      </c>
    </row>
    <row r="145" spans="1:6" x14ac:dyDescent="0.35">
      <c r="A145" s="1" t="s">
        <v>157</v>
      </c>
      <c r="B145" s="5">
        <v>8250218</v>
      </c>
      <c r="C145" s="4" t="s">
        <v>162</v>
      </c>
      <c r="D145" s="3">
        <v>2228</v>
      </c>
      <c r="E145" s="2">
        <v>0.02</v>
      </c>
      <c r="F145" s="3">
        <f t="shared" si="4"/>
        <v>2199.8157999999999</v>
      </c>
    </row>
    <row r="146" spans="1:6" x14ac:dyDescent="0.35">
      <c r="A146" s="1" t="s">
        <v>157</v>
      </c>
      <c r="B146" s="5">
        <v>8250219</v>
      </c>
      <c r="C146" s="4" t="s">
        <v>163</v>
      </c>
      <c r="D146" s="3">
        <v>3982</v>
      </c>
      <c r="E146" s="2">
        <v>0.02</v>
      </c>
      <c r="F146" s="3">
        <f t="shared" si="4"/>
        <v>3931.6277</v>
      </c>
    </row>
    <row r="147" spans="1:6" x14ac:dyDescent="0.35">
      <c r="A147" s="1" t="s">
        <v>157</v>
      </c>
      <c r="B147" s="5">
        <v>8250220</v>
      </c>
      <c r="C147" s="4" t="s">
        <v>164</v>
      </c>
      <c r="D147" s="3">
        <v>7329</v>
      </c>
      <c r="E147" s="2">
        <v>0.02</v>
      </c>
      <c r="F147" s="3">
        <f t="shared" si="4"/>
        <v>7236.2881500000003</v>
      </c>
    </row>
    <row r="148" spans="1:6" x14ac:dyDescent="0.35">
      <c r="A148" s="1" t="s">
        <v>157</v>
      </c>
      <c r="B148" s="5">
        <v>8250222</v>
      </c>
      <c r="C148" s="4" t="s">
        <v>165</v>
      </c>
      <c r="D148" s="3">
        <v>9238</v>
      </c>
      <c r="E148" s="2">
        <v>0.02</v>
      </c>
      <c r="F148" s="3">
        <f t="shared" si="4"/>
        <v>9121.1392999999989</v>
      </c>
    </row>
    <row r="149" spans="1:6" x14ac:dyDescent="0.35">
      <c r="A149" s="4" t="s">
        <v>166</v>
      </c>
      <c r="B149" s="5">
        <v>8250934</v>
      </c>
      <c r="C149" s="4" t="s">
        <v>167</v>
      </c>
      <c r="D149" s="3">
        <v>1007</v>
      </c>
      <c r="E149" s="2">
        <v>0.02</v>
      </c>
      <c r="F149" s="3">
        <f t="shared" si="4"/>
        <v>994.26144999999997</v>
      </c>
    </row>
    <row r="150" spans="1:6" x14ac:dyDescent="0.35">
      <c r="A150" s="4" t="s">
        <v>166</v>
      </c>
      <c r="B150" s="5">
        <v>8250935</v>
      </c>
      <c r="C150" s="4" t="s">
        <v>168</v>
      </c>
      <c r="D150" s="3">
        <v>1556</v>
      </c>
      <c r="E150" s="2">
        <v>0.02</v>
      </c>
      <c r="F150" s="3">
        <f t="shared" si="4"/>
        <v>1536.3165999999999</v>
      </c>
    </row>
    <row r="151" spans="1:6" x14ac:dyDescent="0.35">
      <c r="A151" s="4" t="s">
        <v>166</v>
      </c>
      <c r="B151" s="5">
        <v>8250936</v>
      </c>
      <c r="C151" s="4" t="s">
        <v>169</v>
      </c>
      <c r="D151" s="3">
        <v>3104</v>
      </c>
      <c r="E151" s="2">
        <v>0.02</v>
      </c>
      <c r="F151" s="3">
        <f t="shared" si="4"/>
        <v>3064.7344000000003</v>
      </c>
    </row>
    <row r="152" spans="1:6" x14ac:dyDescent="0.35">
      <c r="A152" s="4" t="s">
        <v>166</v>
      </c>
      <c r="B152" s="5">
        <v>8250937</v>
      </c>
      <c r="C152" s="4" t="s">
        <v>170</v>
      </c>
      <c r="D152" s="3">
        <v>4657</v>
      </c>
      <c r="E152" s="2">
        <v>0.02</v>
      </c>
      <c r="F152" s="3">
        <f t="shared" si="4"/>
        <v>4598.0889499999994</v>
      </c>
    </row>
    <row r="153" spans="1:6" x14ac:dyDescent="0.35">
      <c r="A153" s="4" t="s">
        <v>166</v>
      </c>
      <c r="B153" s="5">
        <v>8250938</v>
      </c>
      <c r="C153" s="4" t="s">
        <v>171</v>
      </c>
      <c r="D153" s="3">
        <v>6212</v>
      </c>
      <c r="E153" s="2">
        <v>0.02</v>
      </c>
      <c r="F153" s="3">
        <f t="shared" si="4"/>
        <v>6133.4182000000001</v>
      </c>
    </row>
    <row r="154" spans="1:6" x14ac:dyDescent="0.35">
      <c r="A154" s="4" t="s">
        <v>166</v>
      </c>
      <c r="B154" s="5">
        <v>8250939</v>
      </c>
      <c r="C154" s="4" t="s">
        <v>172</v>
      </c>
      <c r="D154" s="3">
        <v>10877</v>
      </c>
      <c r="E154" s="2">
        <v>0.02</v>
      </c>
      <c r="F154" s="3">
        <f t="shared" si="4"/>
        <v>10739.405949999998</v>
      </c>
    </row>
    <row r="155" spans="1:6" x14ac:dyDescent="0.35">
      <c r="A155" s="4" t="s">
        <v>166</v>
      </c>
      <c r="B155" s="5">
        <v>8250940</v>
      </c>
      <c r="C155" s="4" t="s">
        <v>173</v>
      </c>
      <c r="D155" s="3">
        <v>12945</v>
      </c>
      <c r="E155" s="2">
        <v>0.02</v>
      </c>
      <c r="F155" s="3">
        <f t="shared" si="4"/>
        <v>12781.24575</v>
      </c>
    </row>
    <row r="156" spans="1:6" x14ac:dyDescent="0.35">
      <c r="A156" s="4" t="s">
        <v>166</v>
      </c>
      <c r="B156" s="5">
        <v>8250941</v>
      </c>
      <c r="C156" s="4" t="s">
        <v>174</v>
      </c>
      <c r="D156" s="3">
        <v>15902</v>
      </c>
      <c r="E156" s="2">
        <v>0.02</v>
      </c>
      <c r="F156" s="3">
        <f t="shared" si="4"/>
        <v>15700.839699999999</v>
      </c>
    </row>
    <row r="157" spans="1:6" x14ac:dyDescent="0.35">
      <c r="A157" s="4" t="s">
        <v>166</v>
      </c>
      <c r="B157" s="5">
        <v>8250942</v>
      </c>
      <c r="C157" s="4" t="s">
        <v>175</v>
      </c>
      <c r="D157" s="3">
        <v>18643</v>
      </c>
      <c r="E157" s="2">
        <v>0.02</v>
      </c>
      <c r="F157" s="3">
        <f t="shared" si="4"/>
        <v>18407.16605</v>
      </c>
    </row>
    <row r="158" spans="1:6" x14ac:dyDescent="0.35">
      <c r="A158" s="4" t="s">
        <v>166</v>
      </c>
      <c r="B158" s="5">
        <v>8250943</v>
      </c>
      <c r="C158" s="4" t="s">
        <v>176</v>
      </c>
      <c r="D158" s="3">
        <v>25890</v>
      </c>
      <c r="E158" s="2">
        <v>0.02</v>
      </c>
      <c r="F158" s="3">
        <f t="shared" si="4"/>
        <v>25562.4915</v>
      </c>
    </row>
    <row r="159" spans="1:6" x14ac:dyDescent="0.35">
      <c r="A159" s="4" t="s">
        <v>166</v>
      </c>
      <c r="B159" s="5">
        <v>8250944</v>
      </c>
      <c r="C159" s="4" t="s">
        <v>177</v>
      </c>
      <c r="D159" s="3">
        <v>38841</v>
      </c>
      <c r="E159" s="2">
        <v>0.02</v>
      </c>
      <c r="F159" s="3">
        <f t="shared" si="4"/>
        <v>38349.661350000002</v>
      </c>
    </row>
    <row r="160" spans="1:6" x14ac:dyDescent="0.35">
      <c r="A160" s="4" t="s">
        <v>166</v>
      </c>
      <c r="B160" s="5">
        <v>8250945</v>
      </c>
      <c r="C160" s="4" t="s">
        <v>178</v>
      </c>
      <c r="D160" s="3">
        <v>51785</v>
      </c>
      <c r="E160" s="2">
        <v>0.02</v>
      </c>
      <c r="F160" s="3">
        <f t="shared" si="4"/>
        <v>51129.919749999994</v>
      </c>
    </row>
    <row r="161" spans="1:6" x14ac:dyDescent="0.35">
      <c r="A161" s="4" t="s">
        <v>166</v>
      </c>
      <c r="B161" s="5">
        <v>8250946</v>
      </c>
      <c r="C161" s="4" t="s">
        <v>179</v>
      </c>
      <c r="D161" s="3">
        <v>64729</v>
      </c>
      <c r="E161" s="2">
        <v>0.02</v>
      </c>
      <c r="F161" s="3">
        <f t="shared" si="4"/>
        <v>63910.17815</v>
      </c>
    </row>
    <row r="162" spans="1:6" x14ac:dyDescent="0.35">
      <c r="A162" s="4" t="s">
        <v>166</v>
      </c>
      <c r="B162" s="5">
        <v>8250947</v>
      </c>
      <c r="C162" s="4" t="s">
        <v>180</v>
      </c>
      <c r="D162" s="3">
        <v>77674</v>
      </c>
      <c r="E162" s="2">
        <v>0.02</v>
      </c>
      <c r="F162" s="3">
        <f t="shared" si="4"/>
        <v>76691.423900000009</v>
      </c>
    </row>
    <row r="163" spans="1:6" x14ac:dyDescent="0.35">
      <c r="A163" s="1" t="s">
        <v>181</v>
      </c>
      <c r="B163" s="5">
        <v>8250012</v>
      </c>
      <c r="C163" s="4" t="s">
        <v>182</v>
      </c>
      <c r="D163" s="3">
        <v>602</v>
      </c>
      <c r="E163" s="2">
        <v>0.02</v>
      </c>
      <c r="F163" s="3">
        <f t="shared" si="4"/>
        <v>594.38470000000007</v>
      </c>
    </row>
    <row r="164" spans="1:6" x14ac:dyDescent="0.35">
      <c r="A164" s="1" t="s">
        <v>183</v>
      </c>
      <c r="B164" s="5">
        <v>8250000</v>
      </c>
      <c r="C164" s="4" t="s">
        <v>184</v>
      </c>
      <c r="D164" s="3">
        <v>302</v>
      </c>
      <c r="E164" s="2">
        <v>0.02</v>
      </c>
      <c r="F164" s="3">
        <f t="shared" si="4"/>
        <v>298.17969999999997</v>
      </c>
    </row>
    <row r="165" spans="1:6" x14ac:dyDescent="0.35">
      <c r="A165" s="1" t="s">
        <v>183</v>
      </c>
      <c r="B165" s="5">
        <v>8250001</v>
      </c>
      <c r="C165" s="4" t="s">
        <v>185</v>
      </c>
      <c r="D165" s="3">
        <v>2043</v>
      </c>
      <c r="E165" s="2">
        <v>0.02</v>
      </c>
      <c r="F165" s="3">
        <f t="shared" si="4"/>
        <v>2017.1560499999998</v>
      </c>
    </row>
    <row r="166" spans="1:6" x14ac:dyDescent="0.35">
      <c r="A166" s="1" t="s">
        <v>183</v>
      </c>
      <c r="B166" s="5">
        <v>8250002</v>
      </c>
      <c r="C166" s="4" t="s">
        <v>186</v>
      </c>
      <c r="D166" s="3">
        <v>4086</v>
      </c>
      <c r="E166" s="2">
        <v>0.02</v>
      </c>
      <c r="F166" s="3">
        <f t="shared" si="4"/>
        <v>4034.3120999999996</v>
      </c>
    </row>
    <row r="167" spans="1:6" x14ac:dyDescent="0.35">
      <c r="A167" s="1" t="s">
        <v>183</v>
      </c>
      <c r="B167" s="5">
        <v>8250003</v>
      </c>
      <c r="C167" s="4" t="s">
        <v>187</v>
      </c>
      <c r="D167" s="3">
        <v>10214</v>
      </c>
      <c r="E167" s="2">
        <v>0.02</v>
      </c>
      <c r="F167" s="3">
        <f t="shared" si="4"/>
        <v>10084.792899999999</v>
      </c>
    </row>
    <row r="168" spans="1:6" x14ac:dyDescent="0.35">
      <c r="A168" s="1" t="s">
        <v>188</v>
      </c>
      <c r="B168" s="5">
        <v>8250971</v>
      </c>
      <c r="C168" s="4" t="s">
        <v>189</v>
      </c>
      <c r="D168" s="3">
        <v>151</v>
      </c>
      <c r="E168" s="2">
        <v>0.02</v>
      </c>
      <c r="F168" s="3">
        <f t="shared" si="4"/>
        <v>149.08984999999998</v>
      </c>
    </row>
    <row r="169" spans="1:6" x14ac:dyDescent="0.35">
      <c r="A169" s="1" t="s">
        <v>188</v>
      </c>
      <c r="B169" s="5">
        <v>8250972</v>
      </c>
      <c r="C169" s="4" t="s">
        <v>190</v>
      </c>
      <c r="D169" s="3">
        <v>787</v>
      </c>
      <c r="E169" s="2">
        <v>0.02</v>
      </c>
      <c r="F169" s="3">
        <f t="shared" si="4"/>
        <v>777.04444999999998</v>
      </c>
    </row>
    <row r="170" spans="1:6" x14ac:dyDescent="0.35">
      <c r="A170" s="1" t="s">
        <v>188</v>
      </c>
      <c r="B170" s="5">
        <v>8250973</v>
      </c>
      <c r="C170" s="4" t="s">
        <v>191</v>
      </c>
      <c r="D170" s="3">
        <v>1562</v>
      </c>
      <c r="E170" s="2">
        <v>0.02</v>
      </c>
      <c r="F170" s="3">
        <f t="shared" si="4"/>
        <v>1542.2407000000001</v>
      </c>
    </row>
    <row r="171" spans="1:6" x14ac:dyDescent="0.35">
      <c r="A171" s="1" t="s">
        <v>188</v>
      </c>
      <c r="B171" s="5">
        <v>8250974</v>
      </c>
      <c r="C171" s="4" t="s">
        <v>192</v>
      </c>
      <c r="D171" s="3">
        <v>4846</v>
      </c>
      <c r="E171" s="2">
        <v>0.02</v>
      </c>
      <c r="F171" s="3">
        <f t="shared" si="4"/>
        <v>4784.6980999999996</v>
      </c>
    </row>
    <row r="172" spans="1:6" x14ac:dyDescent="0.35">
      <c r="A172" s="1" t="s">
        <v>193</v>
      </c>
      <c r="B172" s="5">
        <v>8250004</v>
      </c>
      <c r="C172" s="4" t="s">
        <v>194</v>
      </c>
      <c r="D172" s="3">
        <v>44</v>
      </c>
      <c r="E172" s="2">
        <v>0.02</v>
      </c>
      <c r="F172" s="3">
        <f t="shared" si="4"/>
        <v>43.443399999999997</v>
      </c>
    </row>
    <row r="173" spans="1:6" x14ac:dyDescent="0.35">
      <c r="A173" s="1" t="s">
        <v>193</v>
      </c>
      <c r="B173" s="5">
        <v>8250005</v>
      </c>
      <c r="C173" s="4" t="s">
        <v>195</v>
      </c>
      <c r="D173" s="3">
        <v>871</v>
      </c>
      <c r="E173" s="2">
        <v>0.02</v>
      </c>
      <c r="F173" s="3">
        <f t="shared" si="4"/>
        <v>859.98185000000001</v>
      </c>
    </row>
    <row r="174" spans="1:6" x14ac:dyDescent="0.35">
      <c r="A174" s="1" t="s">
        <v>193</v>
      </c>
      <c r="B174" s="5">
        <v>8250006</v>
      </c>
      <c r="C174" s="4" t="s">
        <v>196</v>
      </c>
      <c r="D174" s="3">
        <v>1752</v>
      </c>
      <c r="E174" s="2">
        <v>0.02</v>
      </c>
      <c r="F174" s="3">
        <f t="shared" si="4"/>
        <v>1729.8371999999999</v>
      </c>
    </row>
    <row r="175" spans="1:6" x14ac:dyDescent="0.35">
      <c r="A175" s="1" t="s">
        <v>193</v>
      </c>
      <c r="B175" s="5">
        <v>8250007</v>
      </c>
      <c r="C175" s="4" t="s">
        <v>197</v>
      </c>
      <c r="D175" s="3">
        <v>3479</v>
      </c>
      <c r="E175" s="2">
        <v>0.02</v>
      </c>
      <c r="F175" s="3">
        <f t="shared" si="4"/>
        <v>3434.9906500000002</v>
      </c>
    </row>
    <row r="176" spans="1:6" x14ac:dyDescent="0.35">
      <c r="A176" s="1" t="s">
        <v>198</v>
      </c>
      <c r="B176" s="5">
        <v>8250374</v>
      </c>
      <c r="C176" s="4" t="s">
        <v>199</v>
      </c>
      <c r="D176" s="3">
        <v>388</v>
      </c>
      <c r="E176" s="2">
        <v>0.02</v>
      </c>
      <c r="F176" s="3">
        <f t="shared" si="4"/>
        <v>383.09180000000003</v>
      </c>
    </row>
    <row r="177" spans="1:6" x14ac:dyDescent="0.35">
      <c r="A177" s="1" t="s">
        <v>198</v>
      </c>
      <c r="B177" s="5">
        <v>8250375</v>
      </c>
      <c r="C177" s="4" t="s">
        <v>200</v>
      </c>
      <c r="D177" s="3">
        <v>971</v>
      </c>
      <c r="E177" s="2">
        <v>0.02</v>
      </c>
      <c r="F177" s="3">
        <f t="shared" si="4"/>
        <v>958.71684999999991</v>
      </c>
    </row>
    <row r="178" spans="1:6" x14ac:dyDescent="0.35">
      <c r="A178" s="1" t="s">
        <v>198</v>
      </c>
      <c r="B178" s="5">
        <v>8250376</v>
      </c>
      <c r="C178" s="4" t="s">
        <v>201</v>
      </c>
      <c r="D178" s="3">
        <v>1792</v>
      </c>
      <c r="E178" s="2">
        <v>0.02</v>
      </c>
      <c r="F178" s="3">
        <f t="shared" si="4"/>
        <v>1769.3311999999999</v>
      </c>
    </row>
    <row r="179" spans="1:6" x14ac:dyDescent="0.35">
      <c r="A179" s="1" t="s">
        <v>198</v>
      </c>
      <c r="B179" s="5">
        <v>8250377</v>
      </c>
      <c r="C179" s="4" t="s">
        <v>202</v>
      </c>
      <c r="D179" s="3">
        <v>2690</v>
      </c>
      <c r="E179" s="2">
        <v>0.02</v>
      </c>
      <c r="F179" s="3">
        <f t="shared" si="4"/>
        <v>2655.9714999999997</v>
      </c>
    </row>
    <row r="180" spans="1:6" x14ac:dyDescent="0.35">
      <c r="A180" s="1" t="s">
        <v>198</v>
      </c>
      <c r="B180" s="5">
        <v>8250378</v>
      </c>
      <c r="C180" s="4" t="s">
        <v>203</v>
      </c>
      <c r="D180" s="3">
        <v>3435</v>
      </c>
      <c r="E180" s="2">
        <v>0.02</v>
      </c>
      <c r="F180" s="3">
        <f t="shared" si="4"/>
        <v>3391.5472499999996</v>
      </c>
    </row>
    <row r="181" spans="1:6" x14ac:dyDescent="0.35">
      <c r="A181" s="1" t="s">
        <v>198</v>
      </c>
      <c r="B181" s="5">
        <v>8250379</v>
      </c>
      <c r="C181" s="4" t="s">
        <v>204</v>
      </c>
      <c r="D181" s="3">
        <v>3810</v>
      </c>
      <c r="E181" s="2">
        <v>0.02</v>
      </c>
      <c r="F181" s="3">
        <f t="shared" si="4"/>
        <v>3761.8034999999995</v>
      </c>
    </row>
    <row r="182" spans="1:6" x14ac:dyDescent="0.35">
      <c r="A182" s="1" t="s">
        <v>198</v>
      </c>
      <c r="B182" s="5">
        <v>8250380</v>
      </c>
      <c r="C182" s="4" t="s">
        <v>205</v>
      </c>
      <c r="D182" s="3">
        <v>4782</v>
      </c>
      <c r="E182" s="2">
        <v>0.02</v>
      </c>
      <c r="F182" s="3">
        <f t="shared" si="4"/>
        <v>4721.5077000000001</v>
      </c>
    </row>
    <row r="183" spans="1:6" x14ac:dyDescent="0.35">
      <c r="A183" s="1" t="s">
        <v>198</v>
      </c>
      <c r="B183" s="5">
        <v>8250381</v>
      </c>
      <c r="C183" s="4" t="s">
        <v>206</v>
      </c>
      <c r="D183" s="3">
        <v>5753</v>
      </c>
      <c r="E183" s="2">
        <v>0.02</v>
      </c>
      <c r="F183" s="3">
        <f t="shared" si="4"/>
        <v>5680.2245499999999</v>
      </c>
    </row>
    <row r="184" spans="1:6" x14ac:dyDescent="0.35">
      <c r="A184" s="1" t="s">
        <v>198</v>
      </c>
      <c r="B184" s="5">
        <v>8250382</v>
      </c>
      <c r="C184" s="4" t="s">
        <v>207</v>
      </c>
      <c r="D184" s="3">
        <v>6725</v>
      </c>
      <c r="E184" s="2">
        <v>0.02</v>
      </c>
      <c r="F184" s="3">
        <f t="shared" si="4"/>
        <v>6639.92875</v>
      </c>
    </row>
    <row r="185" spans="1:6" x14ac:dyDescent="0.35">
      <c r="A185" s="1" t="s">
        <v>198</v>
      </c>
      <c r="B185" s="5">
        <v>8250383</v>
      </c>
      <c r="C185" s="4" t="s">
        <v>208</v>
      </c>
      <c r="D185" s="3">
        <v>8293</v>
      </c>
      <c r="E185" s="2">
        <v>0.02</v>
      </c>
      <c r="F185" s="3">
        <f t="shared" si="4"/>
        <v>8188.0935499999996</v>
      </c>
    </row>
    <row r="186" spans="1:6" x14ac:dyDescent="0.35">
      <c r="A186" s="1" t="s">
        <v>198</v>
      </c>
      <c r="B186" s="5">
        <v>8250384</v>
      </c>
      <c r="C186" s="4" t="s">
        <v>209</v>
      </c>
      <c r="D186" s="3">
        <v>9489</v>
      </c>
      <c r="E186" s="2">
        <v>0.02</v>
      </c>
      <c r="F186" s="3">
        <f t="shared" si="4"/>
        <v>9368.9641499999998</v>
      </c>
    </row>
    <row r="187" spans="1:6" x14ac:dyDescent="0.35">
      <c r="A187" s="1" t="s">
        <v>198</v>
      </c>
      <c r="B187" s="5">
        <v>8250385</v>
      </c>
      <c r="C187" s="4" t="s">
        <v>210</v>
      </c>
      <c r="D187" s="3">
        <v>12777</v>
      </c>
      <c r="E187" s="2">
        <v>0.02</v>
      </c>
      <c r="F187" s="3">
        <f t="shared" si="4"/>
        <v>12615.370949999999</v>
      </c>
    </row>
    <row r="188" spans="1:6" x14ac:dyDescent="0.35">
      <c r="A188" s="1" t="s">
        <v>198</v>
      </c>
      <c r="B188" s="5">
        <v>8250386</v>
      </c>
      <c r="C188" s="4" t="s">
        <v>211</v>
      </c>
      <c r="D188" s="3">
        <v>17859</v>
      </c>
      <c r="E188" s="2">
        <v>0.02</v>
      </c>
      <c r="F188" s="3">
        <f t="shared" si="4"/>
        <v>17633.08365</v>
      </c>
    </row>
    <row r="189" spans="1:6" x14ac:dyDescent="0.35">
      <c r="A189" s="1" t="s">
        <v>198</v>
      </c>
      <c r="B189" s="5">
        <v>8250387</v>
      </c>
      <c r="C189" s="4" t="s">
        <v>212</v>
      </c>
      <c r="D189" s="3">
        <v>22342</v>
      </c>
      <c r="E189" s="2">
        <v>0.02</v>
      </c>
      <c r="F189" s="3">
        <f t="shared" si="4"/>
        <v>22059.3737</v>
      </c>
    </row>
    <row r="190" spans="1:6" x14ac:dyDescent="0.35">
      <c r="A190" s="1" t="s">
        <v>198</v>
      </c>
      <c r="B190" s="5">
        <v>8250388</v>
      </c>
      <c r="C190" s="4" t="s">
        <v>213</v>
      </c>
      <c r="D190" s="3">
        <v>31908</v>
      </c>
      <c r="E190" s="2">
        <v>0.02</v>
      </c>
      <c r="F190" s="3">
        <f t="shared" si="4"/>
        <v>31504.363799999999</v>
      </c>
    </row>
    <row r="191" spans="1:6" x14ac:dyDescent="0.35">
      <c r="A191" s="1" t="s">
        <v>198</v>
      </c>
      <c r="B191" s="5">
        <v>8250389</v>
      </c>
      <c r="C191" s="4" t="s">
        <v>214</v>
      </c>
      <c r="D191" s="3">
        <v>40575</v>
      </c>
      <c r="E191" s="2">
        <v>0.02</v>
      </c>
      <c r="F191" s="3">
        <f t="shared" si="4"/>
        <v>40061.72625</v>
      </c>
    </row>
    <row r="192" spans="1:6" x14ac:dyDescent="0.35">
      <c r="A192" s="1" t="s">
        <v>198</v>
      </c>
      <c r="B192" s="5">
        <v>8250390</v>
      </c>
      <c r="C192" s="4" t="s">
        <v>215</v>
      </c>
      <c r="D192" s="3">
        <v>54326</v>
      </c>
      <c r="E192" s="2">
        <v>0.02</v>
      </c>
      <c r="F192" s="3">
        <f t="shared" si="4"/>
        <v>53638.776099999995</v>
      </c>
    </row>
    <row r="193" spans="1:6" x14ac:dyDescent="0.35">
      <c r="A193" s="1" t="s">
        <v>198</v>
      </c>
      <c r="B193" s="5">
        <v>8250391</v>
      </c>
      <c r="C193" s="4" t="s">
        <v>216</v>
      </c>
      <c r="D193" s="3">
        <v>63890</v>
      </c>
      <c r="E193" s="2">
        <v>0.02</v>
      </c>
      <c r="F193" s="3">
        <f t="shared" si="4"/>
        <v>63081.791499999999</v>
      </c>
    </row>
    <row r="194" spans="1:6" x14ac:dyDescent="0.35">
      <c r="A194" s="1" t="s">
        <v>198</v>
      </c>
      <c r="B194" s="5">
        <v>8250392</v>
      </c>
      <c r="C194" s="4" t="s">
        <v>217</v>
      </c>
      <c r="D194" s="3">
        <v>71960</v>
      </c>
      <c r="E194" s="2">
        <v>0.02</v>
      </c>
      <c r="F194" s="3">
        <f t="shared" si="4"/>
        <v>71049.706000000006</v>
      </c>
    </row>
    <row r="195" spans="1:6" x14ac:dyDescent="0.35">
      <c r="A195" s="1" t="s">
        <v>198</v>
      </c>
      <c r="B195" s="5">
        <v>8250393</v>
      </c>
      <c r="C195" s="4" t="s">
        <v>218</v>
      </c>
      <c r="D195" s="3">
        <v>95873</v>
      </c>
      <c r="E195" s="2">
        <v>0.02</v>
      </c>
      <c r="F195" s="3">
        <f t="shared" si="4"/>
        <v>94660.206549999988</v>
      </c>
    </row>
    <row r="196" spans="1:6" x14ac:dyDescent="0.35">
      <c r="A196" s="1" t="s">
        <v>198</v>
      </c>
      <c r="B196" s="5">
        <v>8250394</v>
      </c>
      <c r="C196" s="4" t="s">
        <v>219</v>
      </c>
      <c r="D196" s="3">
        <v>143847</v>
      </c>
      <c r="E196" s="2">
        <v>0.02</v>
      </c>
      <c r="F196" s="3">
        <f t="shared" si="4"/>
        <v>142027.33544999998</v>
      </c>
    </row>
    <row r="197" spans="1:6" x14ac:dyDescent="0.35">
      <c r="A197" s="1" t="s">
        <v>198</v>
      </c>
      <c r="B197" s="5">
        <v>8250395</v>
      </c>
      <c r="C197" s="4" t="s">
        <v>220</v>
      </c>
      <c r="D197" s="3">
        <v>298902</v>
      </c>
      <c r="E197" s="2">
        <v>0.02</v>
      </c>
      <c r="F197" s="3">
        <f t="shared" si="4"/>
        <v>295120.8897</v>
      </c>
    </row>
    <row r="198" spans="1:6" x14ac:dyDescent="0.35">
      <c r="A198" s="1" t="s">
        <v>221</v>
      </c>
      <c r="B198" s="5">
        <v>8254509</v>
      </c>
      <c r="C198" s="1" t="s">
        <v>222</v>
      </c>
      <c r="D198" s="3">
        <v>3497</v>
      </c>
      <c r="E198" s="2">
        <v>0.02</v>
      </c>
      <c r="F198" s="3">
        <f t="shared" si="4"/>
        <v>3452.7629499999998</v>
      </c>
    </row>
    <row r="199" spans="1:6" x14ac:dyDescent="0.35">
      <c r="A199" s="1" t="s">
        <v>221</v>
      </c>
      <c r="B199" s="5">
        <v>8254510</v>
      </c>
      <c r="C199" s="1" t="s">
        <v>223</v>
      </c>
      <c r="D199" s="3">
        <v>189</v>
      </c>
      <c r="E199" s="2">
        <v>0.02</v>
      </c>
      <c r="F199" s="3">
        <f t="shared" si="4"/>
        <v>186.60915</v>
      </c>
    </row>
    <row r="200" spans="1:6" x14ac:dyDescent="0.35">
      <c r="A200" s="1" t="s">
        <v>221</v>
      </c>
      <c r="B200" s="5">
        <v>8254511</v>
      </c>
      <c r="C200" s="1" t="s">
        <v>224</v>
      </c>
      <c r="D200" s="3">
        <v>181</v>
      </c>
      <c r="E200" s="2">
        <v>0.02</v>
      </c>
      <c r="F200" s="3">
        <f t="shared" si="4"/>
        <v>178.71035000000001</v>
      </c>
    </row>
    <row r="201" spans="1:6" x14ac:dyDescent="0.35">
      <c r="A201" s="1" t="s">
        <v>221</v>
      </c>
      <c r="B201" s="5">
        <v>8254512</v>
      </c>
      <c r="C201" s="1" t="s">
        <v>225</v>
      </c>
      <c r="D201" s="3">
        <v>172</v>
      </c>
      <c r="E201" s="2">
        <v>0.02</v>
      </c>
      <c r="F201" s="3">
        <f t="shared" si="4"/>
        <v>169.82419999999999</v>
      </c>
    </row>
    <row r="202" spans="1:6" x14ac:dyDescent="0.35">
      <c r="A202" s="1" t="s">
        <v>221</v>
      </c>
      <c r="B202" s="5">
        <v>8254513</v>
      </c>
      <c r="C202" s="1" t="s">
        <v>226</v>
      </c>
      <c r="D202" s="3">
        <v>162</v>
      </c>
      <c r="E202" s="2">
        <v>0.02</v>
      </c>
      <c r="F202" s="3">
        <f t="shared" si="4"/>
        <v>159.95069999999998</v>
      </c>
    </row>
    <row r="203" spans="1:6" x14ac:dyDescent="0.35">
      <c r="A203" s="1" t="s">
        <v>221</v>
      </c>
      <c r="B203" s="5">
        <v>8254514</v>
      </c>
      <c r="C203" s="1" t="s">
        <v>227</v>
      </c>
      <c r="D203" s="3">
        <v>153</v>
      </c>
      <c r="E203" s="2">
        <v>0.02</v>
      </c>
      <c r="F203" s="3">
        <f t="shared" si="4"/>
        <v>151.06455</v>
      </c>
    </row>
    <row r="204" spans="1:6" x14ac:dyDescent="0.35">
      <c r="A204" s="1" t="s">
        <v>221</v>
      </c>
      <c r="B204" s="5">
        <v>8254515</v>
      </c>
      <c r="C204" s="1" t="s">
        <v>228</v>
      </c>
      <c r="D204" s="3">
        <v>143</v>
      </c>
      <c r="E204" s="2">
        <v>0.02</v>
      </c>
      <c r="F204" s="3">
        <f t="shared" ref="F204:F267" si="5">(D204*0.98)+((D204*0.98)*0.0075)</f>
        <v>141.19104999999999</v>
      </c>
    </row>
    <row r="205" spans="1:6" x14ac:dyDescent="0.35">
      <c r="A205" s="1" t="s">
        <v>221</v>
      </c>
      <c r="B205" s="5">
        <v>8254516</v>
      </c>
      <c r="C205" s="1" t="s">
        <v>229</v>
      </c>
      <c r="D205" s="3">
        <v>135</v>
      </c>
      <c r="E205" s="2">
        <v>0.02</v>
      </c>
      <c r="F205" s="3">
        <f t="shared" si="5"/>
        <v>133.29225000000002</v>
      </c>
    </row>
    <row r="206" spans="1:6" x14ac:dyDescent="0.35">
      <c r="A206" s="1" t="s">
        <v>221</v>
      </c>
      <c r="B206" s="5">
        <v>8254517</v>
      </c>
      <c r="C206" s="1" t="s">
        <v>230</v>
      </c>
      <c r="D206" s="3">
        <v>123</v>
      </c>
      <c r="E206" s="2">
        <v>0.02</v>
      </c>
      <c r="F206" s="3">
        <f t="shared" si="5"/>
        <v>121.44404999999999</v>
      </c>
    </row>
    <row r="207" spans="1:6" x14ac:dyDescent="0.35">
      <c r="A207" s="1" t="s">
        <v>221</v>
      </c>
      <c r="B207" s="5">
        <v>8254518</v>
      </c>
      <c r="C207" s="1" t="s">
        <v>231</v>
      </c>
      <c r="D207" s="3">
        <v>116</v>
      </c>
      <c r="E207" s="2">
        <v>0.02</v>
      </c>
      <c r="F207" s="3">
        <f t="shared" si="5"/>
        <v>114.53259999999999</v>
      </c>
    </row>
    <row r="208" spans="1:6" x14ac:dyDescent="0.35">
      <c r="A208" s="1" t="s">
        <v>221</v>
      </c>
      <c r="B208" s="5">
        <v>8254519</v>
      </c>
      <c r="C208" s="1" t="s">
        <v>232</v>
      </c>
      <c r="D208" s="3">
        <v>104</v>
      </c>
      <c r="E208" s="2">
        <v>0.02</v>
      </c>
      <c r="F208" s="3">
        <f t="shared" si="5"/>
        <v>102.6844</v>
      </c>
    </row>
    <row r="209" spans="1:6" x14ac:dyDescent="0.35">
      <c r="A209" s="1" t="s">
        <v>221</v>
      </c>
      <c r="B209" s="5">
        <v>8254520</v>
      </c>
      <c r="C209" s="1" t="s">
        <v>233</v>
      </c>
      <c r="D209" s="3">
        <v>95</v>
      </c>
      <c r="E209" s="2">
        <v>0.02</v>
      </c>
      <c r="F209" s="3">
        <f t="shared" si="5"/>
        <v>93.798249999999996</v>
      </c>
    </row>
    <row r="210" spans="1:6" x14ac:dyDescent="0.35">
      <c r="A210" s="1" t="s">
        <v>221</v>
      </c>
      <c r="B210" s="5">
        <v>8250509</v>
      </c>
      <c r="C210" s="1" t="s">
        <v>234</v>
      </c>
      <c r="D210" s="3">
        <v>3338</v>
      </c>
      <c r="E210" s="2">
        <v>0.02</v>
      </c>
      <c r="F210" s="3">
        <f t="shared" si="5"/>
        <v>3295.7742999999996</v>
      </c>
    </row>
    <row r="211" spans="1:6" x14ac:dyDescent="0.35">
      <c r="A211" s="1" t="s">
        <v>221</v>
      </c>
      <c r="B211" s="5">
        <v>8250510</v>
      </c>
      <c r="C211" s="1" t="s">
        <v>235</v>
      </c>
      <c r="D211" s="3">
        <v>180</v>
      </c>
      <c r="E211" s="2">
        <v>0.02</v>
      </c>
      <c r="F211" s="3">
        <f t="shared" si="5"/>
        <v>177.72300000000001</v>
      </c>
    </row>
    <row r="212" spans="1:6" x14ac:dyDescent="0.35">
      <c r="A212" s="1" t="s">
        <v>221</v>
      </c>
      <c r="B212" s="5">
        <v>8250511</v>
      </c>
      <c r="C212" s="1" t="s">
        <v>236</v>
      </c>
      <c r="D212" s="3">
        <v>173</v>
      </c>
      <c r="E212" s="2">
        <v>0.02</v>
      </c>
      <c r="F212" s="3">
        <f t="shared" si="5"/>
        <v>170.81154999999998</v>
      </c>
    </row>
    <row r="213" spans="1:6" x14ac:dyDescent="0.35">
      <c r="A213" s="1" t="s">
        <v>221</v>
      </c>
      <c r="B213" s="5">
        <v>8250512</v>
      </c>
      <c r="C213" s="1" t="s">
        <v>237</v>
      </c>
      <c r="D213" s="3">
        <v>164</v>
      </c>
      <c r="E213" s="2">
        <v>0.02</v>
      </c>
      <c r="F213" s="3">
        <f t="shared" si="5"/>
        <v>161.9254</v>
      </c>
    </row>
    <row r="214" spans="1:6" x14ac:dyDescent="0.35">
      <c r="A214" s="1" t="s">
        <v>221</v>
      </c>
      <c r="B214" s="5">
        <v>8250513</v>
      </c>
      <c r="C214" s="1" t="s">
        <v>238</v>
      </c>
      <c r="D214" s="3">
        <v>155</v>
      </c>
      <c r="E214" s="2">
        <v>0.02</v>
      </c>
      <c r="F214" s="3">
        <f t="shared" si="5"/>
        <v>153.03925000000001</v>
      </c>
    </row>
    <row r="215" spans="1:6" x14ac:dyDescent="0.35">
      <c r="A215" s="1" t="s">
        <v>221</v>
      </c>
      <c r="B215" s="5">
        <v>8250514</v>
      </c>
      <c r="C215" s="1" t="s">
        <v>239</v>
      </c>
      <c r="D215" s="3">
        <v>146</v>
      </c>
      <c r="E215" s="2">
        <v>0.02</v>
      </c>
      <c r="F215" s="3">
        <f t="shared" si="5"/>
        <v>144.15309999999999</v>
      </c>
    </row>
    <row r="216" spans="1:6" x14ac:dyDescent="0.35">
      <c r="A216" s="1" t="s">
        <v>221</v>
      </c>
      <c r="B216" s="5">
        <v>8250515</v>
      </c>
      <c r="C216" s="1" t="s">
        <v>240</v>
      </c>
      <c r="D216" s="3">
        <v>137</v>
      </c>
      <c r="E216" s="2">
        <v>0.02</v>
      </c>
      <c r="F216" s="3">
        <f t="shared" si="5"/>
        <v>135.26694999999998</v>
      </c>
    </row>
    <row r="217" spans="1:6" x14ac:dyDescent="0.35">
      <c r="A217" s="1" t="s">
        <v>221</v>
      </c>
      <c r="B217" s="5">
        <v>8250516</v>
      </c>
      <c r="C217" s="1" t="s">
        <v>241</v>
      </c>
      <c r="D217" s="3">
        <v>129</v>
      </c>
      <c r="E217" s="2">
        <v>0.02</v>
      </c>
      <c r="F217" s="3">
        <f t="shared" si="5"/>
        <v>127.36815</v>
      </c>
    </row>
    <row r="218" spans="1:6" x14ac:dyDescent="0.35">
      <c r="A218" s="1" t="s">
        <v>221</v>
      </c>
      <c r="B218" s="5">
        <v>8250517</v>
      </c>
      <c r="C218" s="1" t="s">
        <v>242</v>
      </c>
      <c r="D218" s="3">
        <v>117</v>
      </c>
      <c r="E218" s="2">
        <v>0.02</v>
      </c>
      <c r="F218" s="3">
        <f t="shared" si="5"/>
        <v>115.51994999999999</v>
      </c>
    </row>
    <row r="219" spans="1:6" x14ac:dyDescent="0.35">
      <c r="A219" s="1" t="s">
        <v>221</v>
      </c>
      <c r="B219" s="5">
        <v>8250518</v>
      </c>
      <c r="C219" s="1" t="s">
        <v>243</v>
      </c>
      <c r="D219" s="3">
        <v>111</v>
      </c>
      <c r="E219" s="2">
        <v>0.02</v>
      </c>
      <c r="F219" s="3">
        <f t="shared" si="5"/>
        <v>109.59585</v>
      </c>
    </row>
    <row r="220" spans="1:6" x14ac:dyDescent="0.35">
      <c r="A220" s="1" t="s">
        <v>221</v>
      </c>
      <c r="B220" s="5">
        <v>8250519</v>
      </c>
      <c r="C220" s="1" t="s">
        <v>244</v>
      </c>
      <c r="D220" s="3">
        <v>99</v>
      </c>
      <c r="E220" s="2">
        <v>0.02</v>
      </c>
      <c r="F220" s="3">
        <f t="shared" si="5"/>
        <v>97.747649999999993</v>
      </c>
    </row>
    <row r="221" spans="1:6" x14ac:dyDescent="0.35">
      <c r="A221" s="1" t="s">
        <v>221</v>
      </c>
      <c r="B221" s="5">
        <v>8250520</v>
      </c>
      <c r="C221" s="1" t="s">
        <v>245</v>
      </c>
      <c r="D221" s="3">
        <v>91</v>
      </c>
      <c r="E221" s="2">
        <v>0.02</v>
      </c>
      <c r="F221" s="3">
        <f t="shared" si="5"/>
        <v>89.848849999999999</v>
      </c>
    </row>
    <row r="222" spans="1:6" x14ac:dyDescent="0.35">
      <c r="A222" s="1" t="s">
        <v>246</v>
      </c>
      <c r="B222" s="5">
        <v>8250081</v>
      </c>
      <c r="C222" s="4" t="s">
        <v>247</v>
      </c>
      <c r="D222" s="3">
        <v>157</v>
      </c>
      <c r="E222" s="2">
        <v>0.02</v>
      </c>
      <c r="F222" s="3">
        <f t="shared" si="5"/>
        <v>155.01394999999999</v>
      </c>
    </row>
    <row r="223" spans="1:6" x14ac:dyDescent="0.35">
      <c r="A223" s="1" t="s">
        <v>246</v>
      </c>
      <c r="B223" s="5">
        <v>8250082</v>
      </c>
      <c r="C223" s="4" t="s">
        <v>248</v>
      </c>
      <c r="D223" s="3">
        <v>96</v>
      </c>
      <c r="E223" s="2">
        <v>0.02</v>
      </c>
      <c r="F223" s="3">
        <f t="shared" si="5"/>
        <v>94.785600000000002</v>
      </c>
    </row>
    <row r="224" spans="1:6" x14ac:dyDescent="0.35">
      <c r="A224" s="1" t="s">
        <v>246</v>
      </c>
      <c r="B224" s="5">
        <v>8250083</v>
      </c>
      <c r="C224" s="4" t="s">
        <v>249</v>
      </c>
      <c r="D224" s="3">
        <v>94</v>
      </c>
      <c r="E224" s="2">
        <v>0.02</v>
      </c>
      <c r="F224" s="3">
        <f t="shared" si="5"/>
        <v>92.810900000000004</v>
      </c>
    </row>
    <row r="225" spans="1:6" x14ac:dyDescent="0.35">
      <c r="A225" s="1" t="s">
        <v>246</v>
      </c>
      <c r="B225" s="5">
        <v>8250084</v>
      </c>
      <c r="C225" s="4" t="s">
        <v>250</v>
      </c>
      <c r="D225" s="3">
        <v>89</v>
      </c>
      <c r="E225" s="2">
        <v>0.02</v>
      </c>
      <c r="F225" s="3">
        <f t="shared" si="5"/>
        <v>87.87415</v>
      </c>
    </row>
    <row r="226" spans="1:6" x14ac:dyDescent="0.35">
      <c r="A226" s="1" t="s">
        <v>246</v>
      </c>
      <c r="B226" s="5">
        <v>8250085</v>
      </c>
      <c r="C226" s="4" t="s">
        <v>251</v>
      </c>
      <c r="D226" s="3">
        <v>86</v>
      </c>
      <c r="E226" s="2">
        <v>0.02</v>
      </c>
      <c r="F226" s="3">
        <f t="shared" si="5"/>
        <v>84.912099999999995</v>
      </c>
    </row>
    <row r="227" spans="1:6" x14ac:dyDescent="0.35">
      <c r="A227" s="1" t="s">
        <v>246</v>
      </c>
      <c r="B227" s="5">
        <v>8250086</v>
      </c>
      <c r="C227" s="4" t="s">
        <v>252</v>
      </c>
      <c r="D227" s="3">
        <v>77</v>
      </c>
      <c r="E227" s="2">
        <v>0.02</v>
      </c>
      <c r="F227" s="3">
        <f t="shared" si="5"/>
        <v>76.025949999999995</v>
      </c>
    </row>
    <row r="228" spans="1:6" x14ac:dyDescent="0.35">
      <c r="A228" s="1" t="s">
        <v>253</v>
      </c>
      <c r="B228" s="5">
        <v>8250069</v>
      </c>
      <c r="C228" s="4" t="s">
        <v>254</v>
      </c>
      <c r="D228" s="3">
        <v>79</v>
      </c>
      <c r="E228" s="2">
        <v>0.02</v>
      </c>
      <c r="F228" s="3">
        <f t="shared" si="5"/>
        <v>78.000650000000007</v>
      </c>
    </row>
    <row r="229" spans="1:6" x14ac:dyDescent="0.35">
      <c r="A229" s="1" t="s">
        <v>253</v>
      </c>
      <c r="B229" s="5">
        <v>8250070</v>
      </c>
      <c r="C229" s="4" t="s">
        <v>255</v>
      </c>
      <c r="D229" s="3">
        <v>74</v>
      </c>
      <c r="E229" s="2">
        <v>0.02</v>
      </c>
      <c r="F229" s="3">
        <f t="shared" si="5"/>
        <v>73.06389999999999</v>
      </c>
    </row>
    <row r="230" spans="1:6" x14ac:dyDescent="0.35">
      <c r="A230" s="1" t="s">
        <v>253</v>
      </c>
      <c r="B230" s="5">
        <v>8250071</v>
      </c>
      <c r="C230" s="4" t="s">
        <v>256</v>
      </c>
      <c r="D230" s="3">
        <v>66</v>
      </c>
      <c r="E230" s="2">
        <v>0.02</v>
      </c>
      <c r="F230" s="3">
        <f t="shared" si="5"/>
        <v>65.165099999999995</v>
      </c>
    </row>
    <row r="231" spans="1:6" x14ac:dyDescent="0.35">
      <c r="A231" s="1" t="s">
        <v>253</v>
      </c>
      <c r="B231" s="5">
        <v>8250072</v>
      </c>
      <c r="C231" s="4" t="s">
        <v>257</v>
      </c>
      <c r="D231" s="3">
        <v>55</v>
      </c>
      <c r="E231" s="2">
        <v>0.02</v>
      </c>
      <c r="F231" s="3">
        <f t="shared" si="5"/>
        <v>54.304249999999996</v>
      </c>
    </row>
    <row r="232" spans="1:6" x14ac:dyDescent="0.35">
      <c r="A232" s="1" t="s">
        <v>253</v>
      </c>
      <c r="B232" s="5">
        <v>8250073</v>
      </c>
      <c r="C232" s="4" t="s">
        <v>258</v>
      </c>
      <c r="D232" s="3">
        <v>51</v>
      </c>
      <c r="E232" s="2">
        <v>0.02</v>
      </c>
      <c r="F232" s="3">
        <f t="shared" si="5"/>
        <v>50.354849999999999</v>
      </c>
    </row>
    <row r="233" spans="1:6" x14ac:dyDescent="0.35">
      <c r="A233" s="1" t="s">
        <v>253</v>
      </c>
      <c r="B233" s="5">
        <v>8250074</v>
      </c>
      <c r="C233" s="4" t="s">
        <v>259</v>
      </c>
      <c r="D233" s="3">
        <v>47</v>
      </c>
      <c r="E233" s="2">
        <v>0.02</v>
      </c>
      <c r="F233" s="3">
        <f t="shared" si="5"/>
        <v>46.405450000000002</v>
      </c>
    </row>
    <row r="234" spans="1:6" x14ac:dyDescent="0.35">
      <c r="A234" s="1" t="s">
        <v>260</v>
      </c>
      <c r="B234" s="5">
        <v>8250653</v>
      </c>
      <c r="C234" s="4" t="s">
        <v>261</v>
      </c>
      <c r="D234" s="3">
        <v>140</v>
      </c>
      <c r="E234" s="2">
        <v>0.02</v>
      </c>
      <c r="F234" s="3">
        <f t="shared" si="5"/>
        <v>138.22899999999998</v>
      </c>
    </row>
    <row r="235" spans="1:6" x14ac:dyDescent="0.35">
      <c r="A235" s="1" t="s">
        <v>260</v>
      </c>
      <c r="B235" s="5">
        <v>8250654</v>
      </c>
      <c r="C235" s="4" t="s">
        <v>262</v>
      </c>
      <c r="D235" s="3">
        <v>369</v>
      </c>
      <c r="E235" s="2">
        <v>0.02</v>
      </c>
      <c r="F235" s="3">
        <f t="shared" si="5"/>
        <v>364.33215000000001</v>
      </c>
    </row>
    <row r="236" spans="1:6" x14ac:dyDescent="0.35">
      <c r="A236" s="1" t="s">
        <v>263</v>
      </c>
      <c r="B236" s="5">
        <v>8250094</v>
      </c>
      <c r="C236" s="4" t="s">
        <v>264</v>
      </c>
      <c r="D236" s="3">
        <v>1385</v>
      </c>
      <c r="E236" s="2">
        <v>0.02</v>
      </c>
      <c r="F236" s="3">
        <f t="shared" si="5"/>
        <v>1367.47975</v>
      </c>
    </row>
    <row r="237" spans="1:6" x14ac:dyDescent="0.35">
      <c r="A237" s="1" t="s">
        <v>263</v>
      </c>
      <c r="B237" s="5">
        <v>8250095</v>
      </c>
      <c r="C237" s="4" t="s">
        <v>265</v>
      </c>
      <c r="D237" s="3">
        <v>2155</v>
      </c>
      <c r="E237" s="2">
        <v>0.02</v>
      </c>
      <c r="F237" s="3">
        <f t="shared" si="5"/>
        <v>2127.7392500000001</v>
      </c>
    </row>
    <row r="238" spans="1:6" x14ac:dyDescent="0.35">
      <c r="A238" s="1" t="s">
        <v>263</v>
      </c>
      <c r="B238" s="5">
        <v>8250096</v>
      </c>
      <c r="C238" s="4" t="s">
        <v>266</v>
      </c>
      <c r="D238" s="3">
        <v>3845</v>
      </c>
      <c r="E238" s="2">
        <v>0.02</v>
      </c>
      <c r="F238" s="3">
        <f t="shared" si="5"/>
        <v>3796.3607499999998</v>
      </c>
    </row>
    <row r="239" spans="1:6" x14ac:dyDescent="0.35">
      <c r="A239" s="1" t="s">
        <v>263</v>
      </c>
      <c r="B239" s="5">
        <v>8250097</v>
      </c>
      <c r="C239" s="4" t="s">
        <v>267</v>
      </c>
      <c r="D239" s="3">
        <v>5217</v>
      </c>
      <c r="E239" s="2">
        <v>0.02</v>
      </c>
      <c r="F239" s="3">
        <f t="shared" si="5"/>
        <v>5151.0049499999996</v>
      </c>
    </row>
    <row r="240" spans="1:6" x14ac:dyDescent="0.35">
      <c r="A240" s="1" t="s">
        <v>263</v>
      </c>
      <c r="B240" s="5">
        <v>8250098</v>
      </c>
      <c r="C240" s="4" t="s">
        <v>268</v>
      </c>
      <c r="D240" s="3">
        <v>6696</v>
      </c>
      <c r="E240" s="2">
        <v>0.02</v>
      </c>
      <c r="F240" s="3">
        <f t="shared" si="5"/>
        <v>6611.2955999999995</v>
      </c>
    </row>
    <row r="241" spans="1:6" x14ac:dyDescent="0.35">
      <c r="A241" s="1" t="s">
        <v>263</v>
      </c>
      <c r="B241" s="5">
        <v>8250099</v>
      </c>
      <c r="C241" s="4" t="s">
        <v>269</v>
      </c>
      <c r="D241" s="3">
        <v>8313</v>
      </c>
      <c r="E241" s="2">
        <v>0.02</v>
      </c>
      <c r="F241" s="3">
        <f t="shared" si="5"/>
        <v>8207.840549999999</v>
      </c>
    </row>
    <row r="242" spans="1:6" x14ac:dyDescent="0.35">
      <c r="A242" s="1" t="s">
        <v>263</v>
      </c>
      <c r="B242" s="5">
        <v>8250100</v>
      </c>
      <c r="C242" s="4" t="s">
        <v>270</v>
      </c>
      <c r="D242" s="3">
        <v>11849</v>
      </c>
      <c r="E242" s="2">
        <v>0.02</v>
      </c>
      <c r="F242" s="3">
        <f t="shared" si="5"/>
        <v>11699.11015</v>
      </c>
    </row>
    <row r="243" spans="1:6" x14ac:dyDescent="0.35">
      <c r="A243" s="1" t="s">
        <v>263</v>
      </c>
      <c r="B243" s="5">
        <v>8250101</v>
      </c>
      <c r="C243" s="4" t="s">
        <v>271</v>
      </c>
      <c r="D243" s="3">
        <v>13853</v>
      </c>
      <c r="E243" s="2">
        <v>0.02</v>
      </c>
      <c r="F243" s="3">
        <f t="shared" si="5"/>
        <v>13677.759550000001</v>
      </c>
    </row>
    <row r="244" spans="1:6" x14ac:dyDescent="0.35">
      <c r="A244" s="1" t="s">
        <v>263</v>
      </c>
      <c r="B244" s="5">
        <v>8250102</v>
      </c>
      <c r="C244" s="4" t="s">
        <v>272</v>
      </c>
      <c r="D244" s="3">
        <v>16009</v>
      </c>
      <c r="E244" s="2">
        <v>0.02</v>
      </c>
      <c r="F244" s="3">
        <f t="shared" si="5"/>
        <v>15806.486149999999</v>
      </c>
    </row>
    <row r="245" spans="1:6" x14ac:dyDescent="0.35">
      <c r="A245" s="1" t="s">
        <v>263</v>
      </c>
      <c r="B245" s="5">
        <v>8250103</v>
      </c>
      <c r="C245" s="4" t="s">
        <v>273</v>
      </c>
      <c r="D245" s="3">
        <v>18473</v>
      </c>
      <c r="E245" s="2">
        <v>0.02</v>
      </c>
      <c r="F245" s="3">
        <f t="shared" si="5"/>
        <v>18239.31655</v>
      </c>
    </row>
    <row r="246" spans="1:6" x14ac:dyDescent="0.35">
      <c r="A246" s="1" t="s">
        <v>263</v>
      </c>
      <c r="B246" s="5">
        <v>8250104</v>
      </c>
      <c r="C246" s="4" t="s">
        <v>274</v>
      </c>
      <c r="D246" s="3">
        <v>22166</v>
      </c>
      <c r="E246" s="2">
        <v>0.02</v>
      </c>
      <c r="F246" s="3">
        <f t="shared" si="5"/>
        <v>21885.6001</v>
      </c>
    </row>
    <row r="247" spans="1:6" x14ac:dyDescent="0.35">
      <c r="A247" s="1" t="s">
        <v>263</v>
      </c>
      <c r="B247" s="5">
        <v>8250105</v>
      </c>
      <c r="C247" s="4" t="s">
        <v>275</v>
      </c>
      <c r="D247" s="3">
        <v>30789</v>
      </c>
      <c r="E247" s="2">
        <v>0.02</v>
      </c>
      <c r="F247" s="3">
        <f t="shared" si="5"/>
        <v>30399.51915</v>
      </c>
    </row>
    <row r="248" spans="1:6" x14ac:dyDescent="0.35">
      <c r="A248" s="1" t="s">
        <v>263</v>
      </c>
      <c r="B248" s="5">
        <v>8250106</v>
      </c>
      <c r="C248" s="4" t="s">
        <v>276</v>
      </c>
      <c r="D248" s="3">
        <v>40021</v>
      </c>
      <c r="E248" s="2">
        <v>0.02</v>
      </c>
      <c r="F248" s="3">
        <f t="shared" si="5"/>
        <v>39514.734349999999</v>
      </c>
    </row>
    <row r="249" spans="1:6" x14ac:dyDescent="0.35">
      <c r="A249" s="1" t="s">
        <v>263</v>
      </c>
      <c r="B249" s="5">
        <v>8250107</v>
      </c>
      <c r="C249" s="4" t="s">
        <v>277</v>
      </c>
      <c r="D249" s="3">
        <v>55418</v>
      </c>
      <c r="E249" s="2">
        <v>0.02</v>
      </c>
      <c r="F249" s="3">
        <f t="shared" si="5"/>
        <v>54716.962299999999</v>
      </c>
    </row>
    <row r="250" spans="1:6" x14ac:dyDescent="0.35">
      <c r="A250" s="1" t="s">
        <v>263</v>
      </c>
      <c r="B250" s="5">
        <v>8250108</v>
      </c>
      <c r="C250" s="4" t="s">
        <v>278</v>
      </c>
      <c r="D250" s="3">
        <v>83124</v>
      </c>
      <c r="E250" s="2">
        <v>0.02</v>
      </c>
      <c r="F250" s="3">
        <f t="shared" si="5"/>
        <v>82072.481400000004</v>
      </c>
    </row>
    <row r="251" spans="1:6" x14ac:dyDescent="0.35">
      <c r="A251" s="1" t="s">
        <v>263</v>
      </c>
      <c r="B251" s="5">
        <v>8250109</v>
      </c>
      <c r="C251" s="4" t="s">
        <v>279</v>
      </c>
      <c r="D251" s="3">
        <v>110829</v>
      </c>
      <c r="E251" s="2">
        <v>0.02</v>
      </c>
      <c r="F251" s="3">
        <f t="shared" si="5"/>
        <v>109427.01315</v>
      </c>
    </row>
    <row r="252" spans="1:6" x14ac:dyDescent="0.35">
      <c r="A252" s="1" t="s">
        <v>263</v>
      </c>
      <c r="B252" s="5">
        <v>8254550</v>
      </c>
      <c r="C252" s="1" t="s">
        <v>280</v>
      </c>
      <c r="D252" s="3">
        <v>737</v>
      </c>
      <c r="E252" s="2">
        <v>0.02</v>
      </c>
      <c r="F252" s="3">
        <f t="shared" si="5"/>
        <v>727.67695000000003</v>
      </c>
    </row>
    <row r="253" spans="1:6" x14ac:dyDescent="0.35">
      <c r="A253" s="1" t="s">
        <v>263</v>
      </c>
      <c r="B253" s="5">
        <v>8254551</v>
      </c>
      <c r="C253" s="1" t="s">
        <v>281</v>
      </c>
      <c r="D253" s="3">
        <v>1176</v>
      </c>
      <c r="E253" s="2">
        <v>0.02</v>
      </c>
      <c r="F253" s="3">
        <f t="shared" si="5"/>
        <v>1161.1236000000001</v>
      </c>
    </row>
    <row r="254" spans="1:6" x14ac:dyDescent="0.35">
      <c r="A254" s="1" t="s">
        <v>263</v>
      </c>
      <c r="B254" s="5">
        <v>8254552</v>
      </c>
      <c r="C254" s="1" t="s">
        <v>282</v>
      </c>
      <c r="D254" s="3">
        <v>2063</v>
      </c>
      <c r="E254" s="2">
        <v>0.02</v>
      </c>
      <c r="F254" s="3">
        <f t="shared" si="5"/>
        <v>2036.9030500000001</v>
      </c>
    </row>
    <row r="255" spans="1:6" x14ac:dyDescent="0.35">
      <c r="A255" s="1" t="s">
        <v>263</v>
      </c>
      <c r="B255" s="5">
        <v>8254553</v>
      </c>
      <c r="C255" s="1" t="s">
        <v>283</v>
      </c>
      <c r="D255" s="3">
        <v>2943</v>
      </c>
      <c r="E255" s="2">
        <v>0.02</v>
      </c>
      <c r="F255" s="3">
        <f t="shared" si="5"/>
        <v>2905.7710499999998</v>
      </c>
    </row>
    <row r="256" spans="1:6" x14ac:dyDescent="0.35">
      <c r="A256" s="1" t="s">
        <v>263</v>
      </c>
      <c r="B256" s="5">
        <v>8254554</v>
      </c>
      <c r="C256" s="1" t="s">
        <v>284</v>
      </c>
      <c r="D256" s="3">
        <v>3678</v>
      </c>
      <c r="E256" s="2">
        <v>0.02</v>
      </c>
      <c r="F256" s="3">
        <f t="shared" si="5"/>
        <v>3631.4733000000001</v>
      </c>
    </row>
    <row r="257" spans="1:6" x14ac:dyDescent="0.35">
      <c r="A257" s="1" t="s">
        <v>263</v>
      </c>
      <c r="B257" s="5">
        <v>8254555</v>
      </c>
      <c r="C257" s="1" t="s">
        <v>285</v>
      </c>
      <c r="D257" s="3">
        <v>4188</v>
      </c>
      <c r="E257" s="2">
        <v>0.02</v>
      </c>
      <c r="F257" s="3">
        <f t="shared" si="5"/>
        <v>4135.0217999999995</v>
      </c>
    </row>
    <row r="258" spans="1:6" x14ac:dyDescent="0.35">
      <c r="A258" s="1" t="s">
        <v>263</v>
      </c>
      <c r="B258" s="5">
        <v>8254556</v>
      </c>
      <c r="C258" s="1" t="s">
        <v>286</v>
      </c>
      <c r="D258" s="3">
        <v>5156</v>
      </c>
      <c r="E258" s="2">
        <v>0.02</v>
      </c>
      <c r="F258" s="3">
        <f t="shared" si="5"/>
        <v>5090.7766000000001</v>
      </c>
    </row>
    <row r="259" spans="1:6" x14ac:dyDescent="0.35">
      <c r="A259" s="1" t="s">
        <v>263</v>
      </c>
      <c r="B259" s="5">
        <v>8254557</v>
      </c>
      <c r="C259" s="1" t="s">
        <v>287</v>
      </c>
      <c r="D259" s="3">
        <v>5739</v>
      </c>
      <c r="E259" s="2">
        <v>0.02</v>
      </c>
      <c r="F259" s="3">
        <f t="shared" si="5"/>
        <v>5666.4016500000007</v>
      </c>
    </row>
    <row r="260" spans="1:6" x14ac:dyDescent="0.35">
      <c r="A260" s="1" t="s">
        <v>263</v>
      </c>
      <c r="B260" s="5">
        <v>8254558</v>
      </c>
      <c r="C260" s="1" t="s">
        <v>288</v>
      </c>
      <c r="D260" s="3">
        <v>6569</v>
      </c>
      <c r="E260" s="2">
        <v>0.02</v>
      </c>
      <c r="F260" s="3">
        <f t="shared" si="5"/>
        <v>6485.9021499999999</v>
      </c>
    </row>
    <row r="261" spans="1:6" x14ac:dyDescent="0.35">
      <c r="A261" s="1" t="s">
        <v>263</v>
      </c>
      <c r="B261" s="5">
        <v>8254559</v>
      </c>
      <c r="C261" s="1" t="s">
        <v>289</v>
      </c>
      <c r="D261" s="3">
        <v>6803</v>
      </c>
      <c r="E261" s="2">
        <v>0.02</v>
      </c>
      <c r="F261" s="3">
        <f t="shared" si="5"/>
        <v>6716.9420499999997</v>
      </c>
    </row>
    <row r="262" spans="1:6" x14ac:dyDescent="0.35">
      <c r="A262" s="1" t="s">
        <v>263</v>
      </c>
      <c r="B262" s="5">
        <v>8254560</v>
      </c>
      <c r="C262" s="1" t="s">
        <v>290</v>
      </c>
      <c r="D262" s="3">
        <v>8085</v>
      </c>
      <c r="E262" s="2">
        <v>0.02</v>
      </c>
      <c r="F262" s="3">
        <f t="shared" si="5"/>
        <v>7982.7247500000003</v>
      </c>
    </row>
    <row r="263" spans="1:6" x14ac:dyDescent="0.35">
      <c r="A263" s="1" t="s">
        <v>263</v>
      </c>
      <c r="B263" s="5">
        <v>8250116</v>
      </c>
      <c r="C263" s="4" t="s">
        <v>291</v>
      </c>
      <c r="D263" s="3">
        <v>2122</v>
      </c>
      <c r="E263" s="2">
        <v>0.02</v>
      </c>
      <c r="F263" s="3">
        <f t="shared" si="5"/>
        <v>2095.1567</v>
      </c>
    </row>
    <row r="264" spans="1:6" x14ac:dyDescent="0.35">
      <c r="A264" s="1" t="s">
        <v>263</v>
      </c>
      <c r="B264" s="5">
        <v>8250131</v>
      </c>
      <c r="C264" s="4" t="s">
        <v>292</v>
      </c>
      <c r="D264" s="3">
        <v>2561</v>
      </c>
      <c r="E264" s="2">
        <v>0.02</v>
      </c>
      <c r="F264" s="3">
        <f t="shared" si="5"/>
        <v>2528.6033499999999</v>
      </c>
    </row>
    <row r="265" spans="1:6" x14ac:dyDescent="0.35">
      <c r="A265" s="1" t="s">
        <v>263</v>
      </c>
      <c r="B265" s="5">
        <v>8250146</v>
      </c>
      <c r="C265" s="4" t="s">
        <v>293</v>
      </c>
      <c r="D265" s="3">
        <v>3448</v>
      </c>
      <c r="E265" s="2">
        <v>0.02</v>
      </c>
      <c r="F265" s="3">
        <f t="shared" si="5"/>
        <v>3404.3827999999999</v>
      </c>
    </row>
    <row r="266" spans="1:6" x14ac:dyDescent="0.35">
      <c r="A266" s="1" t="s">
        <v>263</v>
      </c>
      <c r="B266" s="5">
        <v>8250161</v>
      </c>
      <c r="C266" s="4" t="s">
        <v>294</v>
      </c>
      <c r="D266" s="3">
        <v>4328</v>
      </c>
      <c r="E266" s="2">
        <v>0.02</v>
      </c>
      <c r="F266" s="3">
        <f t="shared" si="5"/>
        <v>4273.2507999999998</v>
      </c>
    </row>
    <row r="267" spans="1:6" x14ac:dyDescent="0.35">
      <c r="A267" s="1" t="s">
        <v>263</v>
      </c>
      <c r="B267" s="5">
        <v>8250176</v>
      </c>
      <c r="C267" s="4" t="s">
        <v>295</v>
      </c>
      <c r="D267" s="3">
        <v>5063</v>
      </c>
      <c r="E267" s="2">
        <v>0.02</v>
      </c>
      <c r="F267" s="3">
        <f t="shared" si="5"/>
        <v>4998.9530500000001</v>
      </c>
    </row>
    <row r="268" spans="1:6" x14ac:dyDescent="0.35">
      <c r="A268" s="1" t="s">
        <v>263</v>
      </c>
      <c r="B268" s="5">
        <v>8250192</v>
      </c>
      <c r="C268" s="4" t="s">
        <v>296</v>
      </c>
      <c r="D268" s="3">
        <v>6541</v>
      </c>
      <c r="E268" s="2">
        <v>0.02</v>
      </c>
      <c r="F268" s="3">
        <f t="shared" ref="F268:F331" si="6">(D268*0.98)+((D268*0.98)*0.0075)</f>
        <v>6458.2563500000006</v>
      </c>
    </row>
    <row r="269" spans="1:6" x14ac:dyDescent="0.35">
      <c r="A269" s="1" t="s">
        <v>263</v>
      </c>
      <c r="B269" s="5">
        <v>8250117</v>
      </c>
      <c r="C269" s="4" t="s">
        <v>297</v>
      </c>
      <c r="D269" s="3">
        <v>2892</v>
      </c>
      <c r="E269" s="2">
        <v>0.02</v>
      </c>
      <c r="F269" s="3">
        <f t="shared" si="6"/>
        <v>2855.4161999999997</v>
      </c>
    </row>
    <row r="270" spans="1:6" x14ac:dyDescent="0.35">
      <c r="A270" s="1" t="s">
        <v>263</v>
      </c>
      <c r="B270" s="5">
        <v>8250132</v>
      </c>
      <c r="C270" s="4" t="s">
        <v>298</v>
      </c>
      <c r="D270" s="3">
        <v>3331</v>
      </c>
      <c r="E270" s="2">
        <v>0.02</v>
      </c>
      <c r="F270" s="3">
        <f t="shared" si="6"/>
        <v>3288.86285</v>
      </c>
    </row>
    <row r="271" spans="1:6" x14ac:dyDescent="0.35">
      <c r="A271" s="1" t="s">
        <v>263</v>
      </c>
      <c r="B271" s="5">
        <v>8250147</v>
      </c>
      <c r="C271" s="4" t="s">
        <v>299</v>
      </c>
      <c r="D271" s="3">
        <v>4218</v>
      </c>
      <c r="E271" s="2">
        <v>0.02</v>
      </c>
      <c r="F271" s="3">
        <f t="shared" si="6"/>
        <v>4164.6423000000004</v>
      </c>
    </row>
    <row r="272" spans="1:6" x14ac:dyDescent="0.35">
      <c r="A272" s="1" t="s">
        <v>263</v>
      </c>
      <c r="B272" s="5">
        <v>8250162</v>
      </c>
      <c r="C272" s="4" t="s">
        <v>300</v>
      </c>
      <c r="D272" s="3">
        <v>5098</v>
      </c>
      <c r="E272" s="2">
        <v>0.02</v>
      </c>
      <c r="F272" s="3">
        <f t="shared" si="6"/>
        <v>5033.5102999999999</v>
      </c>
    </row>
    <row r="273" spans="1:6" x14ac:dyDescent="0.35">
      <c r="A273" s="1" t="s">
        <v>263</v>
      </c>
      <c r="B273" s="5">
        <v>8250177</v>
      </c>
      <c r="C273" s="4" t="s">
        <v>301</v>
      </c>
      <c r="D273" s="3">
        <v>5833</v>
      </c>
      <c r="E273" s="2">
        <v>0.02</v>
      </c>
      <c r="F273" s="3">
        <f t="shared" si="6"/>
        <v>5759.2125500000002</v>
      </c>
    </row>
    <row r="274" spans="1:6" x14ac:dyDescent="0.35">
      <c r="A274" s="1" t="s">
        <v>263</v>
      </c>
      <c r="B274" s="5">
        <v>8250193</v>
      </c>
      <c r="C274" s="4" t="s">
        <v>302</v>
      </c>
      <c r="D274" s="3">
        <v>7311</v>
      </c>
      <c r="E274" s="2">
        <v>0.02</v>
      </c>
      <c r="F274" s="3">
        <f t="shared" si="6"/>
        <v>7218.5158499999998</v>
      </c>
    </row>
    <row r="275" spans="1:6" x14ac:dyDescent="0.35">
      <c r="A275" s="1" t="s">
        <v>263</v>
      </c>
      <c r="B275" s="5">
        <v>8250205</v>
      </c>
      <c r="C275" s="4" t="s">
        <v>303</v>
      </c>
      <c r="D275" s="3">
        <v>7894</v>
      </c>
      <c r="E275" s="2">
        <v>0.02</v>
      </c>
      <c r="F275" s="3">
        <f t="shared" si="6"/>
        <v>7794.1409000000003</v>
      </c>
    </row>
    <row r="276" spans="1:6" x14ac:dyDescent="0.35">
      <c r="A276" s="1" t="s">
        <v>263</v>
      </c>
      <c r="B276" s="5">
        <v>8250118</v>
      </c>
      <c r="C276" s="4" t="s">
        <v>304</v>
      </c>
      <c r="D276" s="3">
        <v>4582</v>
      </c>
      <c r="E276" s="2">
        <v>0.02</v>
      </c>
      <c r="F276" s="3">
        <f t="shared" si="6"/>
        <v>4524.0376999999999</v>
      </c>
    </row>
    <row r="277" spans="1:6" x14ac:dyDescent="0.35">
      <c r="A277" s="1" t="s">
        <v>263</v>
      </c>
      <c r="B277" s="5">
        <v>8250133</v>
      </c>
      <c r="C277" s="4" t="s">
        <v>305</v>
      </c>
      <c r="D277" s="3">
        <v>5021</v>
      </c>
      <c r="E277" s="2">
        <v>0.02</v>
      </c>
      <c r="F277" s="3">
        <f t="shared" si="6"/>
        <v>4957.4843499999997</v>
      </c>
    </row>
    <row r="278" spans="1:6" x14ac:dyDescent="0.35">
      <c r="A278" s="1" t="s">
        <v>263</v>
      </c>
      <c r="B278" s="5">
        <v>8250148</v>
      </c>
      <c r="C278" s="4" t="s">
        <v>306</v>
      </c>
      <c r="D278" s="3">
        <v>5908</v>
      </c>
      <c r="E278" s="2">
        <v>0.02</v>
      </c>
      <c r="F278" s="3">
        <f t="shared" si="6"/>
        <v>5833.2637999999997</v>
      </c>
    </row>
    <row r="279" spans="1:6" x14ac:dyDescent="0.35">
      <c r="A279" s="1" t="s">
        <v>263</v>
      </c>
      <c r="B279" s="5">
        <v>8250163</v>
      </c>
      <c r="C279" s="4" t="s">
        <v>307</v>
      </c>
      <c r="D279" s="3">
        <v>6788</v>
      </c>
      <c r="E279" s="2">
        <v>0.02</v>
      </c>
      <c r="F279" s="3">
        <f t="shared" si="6"/>
        <v>6702.1318000000001</v>
      </c>
    </row>
    <row r="280" spans="1:6" x14ac:dyDescent="0.35">
      <c r="A280" s="1" t="s">
        <v>263</v>
      </c>
      <c r="B280" s="5">
        <v>8250178</v>
      </c>
      <c r="C280" s="4" t="s">
        <v>308</v>
      </c>
      <c r="D280" s="3">
        <v>7523</v>
      </c>
      <c r="E280" s="2">
        <v>0.02</v>
      </c>
      <c r="F280" s="3">
        <f t="shared" si="6"/>
        <v>7427.8340500000004</v>
      </c>
    </row>
    <row r="281" spans="1:6" x14ac:dyDescent="0.35">
      <c r="A281" s="1" t="s">
        <v>263</v>
      </c>
      <c r="B281" s="5">
        <v>8250194</v>
      </c>
      <c r="C281" s="4" t="s">
        <v>309</v>
      </c>
      <c r="D281" s="3">
        <v>9001</v>
      </c>
      <c r="E281" s="2">
        <v>0.02</v>
      </c>
      <c r="F281" s="3">
        <f t="shared" si="6"/>
        <v>8887.1373499999991</v>
      </c>
    </row>
    <row r="282" spans="1:6" x14ac:dyDescent="0.35">
      <c r="A282" s="1" t="s">
        <v>263</v>
      </c>
      <c r="B282" s="5">
        <v>8250206</v>
      </c>
      <c r="C282" s="4" t="s">
        <v>310</v>
      </c>
      <c r="D282" s="3">
        <v>9584</v>
      </c>
      <c r="E282" s="2">
        <v>0.02</v>
      </c>
      <c r="F282" s="3">
        <f t="shared" si="6"/>
        <v>9462.7623999999996</v>
      </c>
    </row>
    <row r="283" spans="1:6" x14ac:dyDescent="0.35">
      <c r="A283" s="1" t="s">
        <v>263</v>
      </c>
      <c r="B283" s="5">
        <v>8250119</v>
      </c>
      <c r="C283" s="4" t="s">
        <v>311</v>
      </c>
      <c r="D283" s="3">
        <v>5954</v>
      </c>
      <c r="E283" s="2">
        <v>0.02</v>
      </c>
      <c r="F283" s="3">
        <f t="shared" si="6"/>
        <v>5878.6819000000005</v>
      </c>
    </row>
    <row r="284" spans="1:6" x14ac:dyDescent="0.35">
      <c r="A284" s="1" t="s">
        <v>263</v>
      </c>
      <c r="B284" s="5">
        <v>8250134</v>
      </c>
      <c r="C284" s="4" t="s">
        <v>312</v>
      </c>
      <c r="D284" s="3">
        <v>6393</v>
      </c>
      <c r="E284" s="2">
        <v>0.02</v>
      </c>
      <c r="F284" s="3">
        <f t="shared" si="6"/>
        <v>6312.1285500000004</v>
      </c>
    </row>
    <row r="285" spans="1:6" x14ac:dyDescent="0.35">
      <c r="A285" s="1" t="s">
        <v>263</v>
      </c>
      <c r="B285" s="5">
        <v>8250149</v>
      </c>
      <c r="C285" s="4" t="s">
        <v>313</v>
      </c>
      <c r="D285" s="3">
        <v>7280</v>
      </c>
      <c r="E285" s="2">
        <v>0.02</v>
      </c>
      <c r="F285" s="3">
        <f t="shared" si="6"/>
        <v>7187.9079999999994</v>
      </c>
    </row>
    <row r="286" spans="1:6" x14ac:dyDescent="0.35">
      <c r="A286" s="1" t="s">
        <v>263</v>
      </c>
      <c r="B286" s="5">
        <v>8250164</v>
      </c>
      <c r="C286" s="4" t="s">
        <v>314</v>
      </c>
      <c r="D286" s="3">
        <v>8160</v>
      </c>
      <c r="E286" s="2">
        <v>0.02</v>
      </c>
      <c r="F286" s="3">
        <f t="shared" si="6"/>
        <v>8056.7759999999998</v>
      </c>
    </row>
    <row r="287" spans="1:6" x14ac:dyDescent="0.35">
      <c r="A287" s="1" t="s">
        <v>263</v>
      </c>
      <c r="B287" s="5">
        <v>8250179</v>
      </c>
      <c r="C287" s="4" t="s">
        <v>315</v>
      </c>
      <c r="D287" s="3">
        <v>8895</v>
      </c>
      <c r="E287" s="2">
        <v>0.02</v>
      </c>
      <c r="F287" s="3">
        <f t="shared" si="6"/>
        <v>8782.4782500000001</v>
      </c>
    </row>
    <row r="288" spans="1:6" x14ac:dyDescent="0.35">
      <c r="A288" s="1" t="s">
        <v>263</v>
      </c>
      <c r="B288" s="5">
        <v>8250195</v>
      </c>
      <c r="C288" s="4" t="s">
        <v>316</v>
      </c>
      <c r="D288" s="3">
        <v>10373</v>
      </c>
      <c r="E288" s="2">
        <v>0.02</v>
      </c>
      <c r="F288" s="3">
        <f t="shared" si="6"/>
        <v>10241.78155</v>
      </c>
    </row>
    <row r="289" spans="1:6" x14ac:dyDescent="0.35">
      <c r="A289" s="1" t="s">
        <v>263</v>
      </c>
      <c r="B289" s="5">
        <v>8250120</v>
      </c>
      <c r="C289" s="4" t="s">
        <v>317</v>
      </c>
      <c r="D289" s="3">
        <v>7433</v>
      </c>
      <c r="E289" s="2">
        <v>0.02</v>
      </c>
      <c r="F289" s="3">
        <f t="shared" si="6"/>
        <v>7338.9725500000004</v>
      </c>
    </row>
    <row r="290" spans="1:6" x14ac:dyDescent="0.35">
      <c r="A290" s="1" t="s">
        <v>263</v>
      </c>
      <c r="B290" s="5">
        <v>8250135</v>
      </c>
      <c r="C290" s="4" t="s">
        <v>318</v>
      </c>
      <c r="D290" s="3">
        <v>7872</v>
      </c>
      <c r="E290" s="2">
        <v>0.02</v>
      </c>
      <c r="F290" s="3">
        <f t="shared" si="6"/>
        <v>7772.4191999999994</v>
      </c>
    </row>
    <row r="291" spans="1:6" x14ac:dyDescent="0.35">
      <c r="A291" s="1" t="s">
        <v>263</v>
      </c>
      <c r="B291" s="5">
        <v>8250150</v>
      </c>
      <c r="C291" s="4" t="s">
        <v>319</v>
      </c>
      <c r="D291" s="3">
        <v>8759</v>
      </c>
      <c r="E291" s="2">
        <v>0.02</v>
      </c>
      <c r="F291" s="3">
        <f t="shared" si="6"/>
        <v>8648.1986500000003</v>
      </c>
    </row>
    <row r="292" spans="1:6" x14ac:dyDescent="0.35">
      <c r="A292" s="1" t="s">
        <v>263</v>
      </c>
      <c r="B292" s="5">
        <v>8250165</v>
      </c>
      <c r="C292" s="4" t="s">
        <v>320</v>
      </c>
      <c r="D292" s="3">
        <v>9639</v>
      </c>
      <c r="E292" s="2">
        <v>0.02</v>
      </c>
      <c r="F292" s="3">
        <f t="shared" si="6"/>
        <v>9517.0666499999988</v>
      </c>
    </row>
    <row r="293" spans="1:6" x14ac:dyDescent="0.35">
      <c r="A293" s="1" t="s">
        <v>263</v>
      </c>
      <c r="B293" s="5">
        <v>8250180</v>
      </c>
      <c r="C293" s="4" t="s">
        <v>321</v>
      </c>
      <c r="D293" s="3">
        <v>10374</v>
      </c>
      <c r="E293" s="2">
        <v>0.02</v>
      </c>
      <c r="F293" s="3">
        <f t="shared" si="6"/>
        <v>10242.768900000001</v>
      </c>
    </row>
    <row r="294" spans="1:6" x14ac:dyDescent="0.35">
      <c r="A294" s="1" t="s">
        <v>263</v>
      </c>
      <c r="B294" s="5">
        <v>8250196</v>
      </c>
      <c r="C294" s="4" t="s">
        <v>322</v>
      </c>
      <c r="D294" s="3">
        <v>11852</v>
      </c>
      <c r="E294" s="2">
        <v>0.02</v>
      </c>
      <c r="F294" s="3">
        <f t="shared" si="6"/>
        <v>11702.072199999999</v>
      </c>
    </row>
    <row r="295" spans="1:6" x14ac:dyDescent="0.35">
      <c r="A295" s="1" t="s">
        <v>263</v>
      </c>
      <c r="B295" s="5">
        <v>8250121</v>
      </c>
      <c r="C295" s="4" t="s">
        <v>323</v>
      </c>
      <c r="D295" s="3">
        <v>9050</v>
      </c>
      <c r="E295" s="2">
        <v>0.02</v>
      </c>
      <c r="F295" s="3">
        <f t="shared" si="6"/>
        <v>8935.5174999999999</v>
      </c>
    </row>
    <row r="296" spans="1:6" x14ac:dyDescent="0.35">
      <c r="A296" s="1" t="s">
        <v>263</v>
      </c>
      <c r="B296" s="5">
        <v>8250136</v>
      </c>
      <c r="C296" s="4" t="s">
        <v>324</v>
      </c>
      <c r="D296" s="3">
        <v>9489</v>
      </c>
      <c r="E296" s="2">
        <v>0.02</v>
      </c>
      <c r="F296" s="3">
        <f t="shared" si="6"/>
        <v>9368.9641499999998</v>
      </c>
    </row>
    <row r="297" spans="1:6" x14ac:dyDescent="0.35">
      <c r="A297" s="1" t="s">
        <v>263</v>
      </c>
      <c r="B297" s="5">
        <v>8250151</v>
      </c>
      <c r="C297" s="4" t="s">
        <v>325</v>
      </c>
      <c r="D297" s="3">
        <v>10376</v>
      </c>
      <c r="E297" s="2">
        <v>0.02</v>
      </c>
      <c r="F297" s="3">
        <f t="shared" si="6"/>
        <v>10244.7436</v>
      </c>
    </row>
    <row r="298" spans="1:6" x14ac:dyDescent="0.35">
      <c r="A298" s="1" t="s">
        <v>263</v>
      </c>
      <c r="B298" s="5">
        <v>8250166</v>
      </c>
      <c r="C298" s="4" t="s">
        <v>326</v>
      </c>
      <c r="D298" s="3">
        <v>11256</v>
      </c>
      <c r="E298" s="2">
        <v>0.02</v>
      </c>
      <c r="F298" s="3">
        <f t="shared" si="6"/>
        <v>11113.611599999998</v>
      </c>
    </row>
    <row r="299" spans="1:6" x14ac:dyDescent="0.35">
      <c r="A299" s="1" t="s">
        <v>263</v>
      </c>
      <c r="B299" s="5">
        <v>8250181</v>
      </c>
      <c r="C299" s="4" t="s">
        <v>327</v>
      </c>
      <c r="D299" s="3">
        <v>11991</v>
      </c>
      <c r="E299" s="2">
        <v>0.02</v>
      </c>
      <c r="F299" s="3">
        <f t="shared" si="6"/>
        <v>11839.31385</v>
      </c>
    </row>
    <row r="300" spans="1:6" x14ac:dyDescent="0.35">
      <c r="A300" s="1" t="s">
        <v>263</v>
      </c>
      <c r="B300" s="5">
        <v>8250197</v>
      </c>
      <c r="C300" s="4" t="s">
        <v>328</v>
      </c>
      <c r="D300" s="3">
        <v>13469</v>
      </c>
      <c r="E300" s="2">
        <v>0.02</v>
      </c>
      <c r="F300" s="3">
        <f t="shared" si="6"/>
        <v>13298.617149999998</v>
      </c>
    </row>
    <row r="301" spans="1:6" x14ac:dyDescent="0.35">
      <c r="A301" s="1" t="s">
        <v>263</v>
      </c>
      <c r="B301" s="5">
        <v>8250122</v>
      </c>
      <c r="C301" s="4" t="s">
        <v>329</v>
      </c>
      <c r="D301" s="3">
        <v>12586</v>
      </c>
      <c r="E301" s="2">
        <v>0.02</v>
      </c>
      <c r="F301" s="3">
        <f t="shared" si="6"/>
        <v>12426.787100000001</v>
      </c>
    </row>
    <row r="302" spans="1:6" x14ac:dyDescent="0.35">
      <c r="A302" s="1" t="s">
        <v>263</v>
      </c>
      <c r="B302" s="5">
        <v>8250137</v>
      </c>
      <c r="C302" s="4" t="s">
        <v>330</v>
      </c>
      <c r="D302" s="3">
        <v>13025</v>
      </c>
      <c r="E302" s="2">
        <v>0.02</v>
      </c>
      <c r="F302" s="3">
        <f t="shared" si="6"/>
        <v>12860.233749999999</v>
      </c>
    </row>
    <row r="303" spans="1:6" x14ac:dyDescent="0.35">
      <c r="A303" s="1" t="s">
        <v>263</v>
      </c>
      <c r="B303" s="5">
        <v>8250152</v>
      </c>
      <c r="C303" s="4" t="s">
        <v>331</v>
      </c>
      <c r="D303" s="3">
        <v>13912</v>
      </c>
      <c r="E303" s="2">
        <v>0.02</v>
      </c>
      <c r="F303" s="3">
        <f t="shared" si="6"/>
        <v>13736.013199999999</v>
      </c>
    </row>
    <row r="304" spans="1:6" x14ac:dyDescent="0.35">
      <c r="A304" s="1" t="s">
        <v>263</v>
      </c>
      <c r="B304" s="5">
        <v>8250167</v>
      </c>
      <c r="C304" s="4" t="s">
        <v>332</v>
      </c>
      <c r="D304" s="3">
        <v>14792</v>
      </c>
      <c r="E304" s="2">
        <v>0.02</v>
      </c>
      <c r="F304" s="3">
        <f t="shared" si="6"/>
        <v>14604.8812</v>
      </c>
    </row>
    <row r="305" spans="1:6" x14ac:dyDescent="0.35">
      <c r="A305" s="1" t="s">
        <v>263</v>
      </c>
      <c r="B305" s="5">
        <v>8250182</v>
      </c>
      <c r="C305" s="4" t="s">
        <v>333</v>
      </c>
      <c r="D305" s="3">
        <v>15527</v>
      </c>
      <c r="E305" s="2">
        <v>0.02</v>
      </c>
      <c r="F305" s="3">
        <f t="shared" si="6"/>
        <v>15330.583449999998</v>
      </c>
    </row>
    <row r="306" spans="1:6" x14ac:dyDescent="0.35">
      <c r="A306" s="1" t="s">
        <v>263</v>
      </c>
      <c r="B306" s="5">
        <v>8250198</v>
      </c>
      <c r="C306" s="4" t="s">
        <v>334</v>
      </c>
      <c r="D306" s="3">
        <v>17005</v>
      </c>
      <c r="E306" s="2">
        <v>0.02</v>
      </c>
      <c r="F306" s="3">
        <f t="shared" si="6"/>
        <v>16789.886750000001</v>
      </c>
    </row>
    <row r="307" spans="1:6" x14ac:dyDescent="0.35">
      <c r="A307" s="1" t="s">
        <v>263</v>
      </c>
      <c r="B307" s="5">
        <v>8250123</v>
      </c>
      <c r="C307" s="4" t="s">
        <v>335</v>
      </c>
      <c r="D307" s="3">
        <v>14590</v>
      </c>
      <c r="E307" s="2">
        <v>0.02</v>
      </c>
      <c r="F307" s="3">
        <f t="shared" si="6"/>
        <v>14405.4365</v>
      </c>
    </row>
    <row r="308" spans="1:6" x14ac:dyDescent="0.35">
      <c r="A308" s="1" t="s">
        <v>263</v>
      </c>
      <c r="B308" s="5">
        <v>8250138</v>
      </c>
      <c r="C308" s="4" t="s">
        <v>336</v>
      </c>
      <c r="D308" s="3">
        <v>15029</v>
      </c>
      <c r="E308" s="2">
        <v>0.02</v>
      </c>
      <c r="F308" s="3">
        <f t="shared" si="6"/>
        <v>14838.88315</v>
      </c>
    </row>
    <row r="309" spans="1:6" x14ac:dyDescent="0.35">
      <c r="A309" s="1" t="s">
        <v>263</v>
      </c>
      <c r="B309" s="5">
        <v>8250153</v>
      </c>
      <c r="C309" s="4" t="s">
        <v>337</v>
      </c>
      <c r="D309" s="3">
        <v>15916</v>
      </c>
      <c r="E309" s="2">
        <v>0.02</v>
      </c>
      <c r="F309" s="3">
        <f t="shared" si="6"/>
        <v>15714.6626</v>
      </c>
    </row>
    <row r="310" spans="1:6" x14ac:dyDescent="0.35">
      <c r="A310" s="1" t="s">
        <v>263</v>
      </c>
      <c r="B310" s="5">
        <v>8250168</v>
      </c>
      <c r="C310" s="4" t="s">
        <v>338</v>
      </c>
      <c r="D310" s="3">
        <v>16796</v>
      </c>
      <c r="E310" s="2">
        <v>0.02</v>
      </c>
      <c r="F310" s="3">
        <f t="shared" si="6"/>
        <v>16583.530599999998</v>
      </c>
    </row>
    <row r="311" spans="1:6" x14ac:dyDescent="0.35">
      <c r="A311" s="1" t="s">
        <v>263</v>
      </c>
      <c r="B311" s="5">
        <v>8250183</v>
      </c>
      <c r="C311" s="4" t="s">
        <v>339</v>
      </c>
      <c r="D311" s="3">
        <v>17531</v>
      </c>
      <c r="E311" s="2">
        <v>0.02</v>
      </c>
      <c r="F311" s="3">
        <f t="shared" si="6"/>
        <v>17309.23285</v>
      </c>
    </row>
    <row r="312" spans="1:6" x14ac:dyDescent="0.35">
      <c r="A312" s="1" t="s">
        <v>263</v>
      </c>
      <c r="B312" s="5">
        <v>8250199</v>
      </c>
      <c r="C312" s="4" t="s">
        <v>340</v>
      </c>
      <c r="D312" s="3">
        <v>19009</v>
      </c>
      <c r="E312" s="2">
        <v>0.02</v>
      </c>
      <c r="F312" s="3">
        <f t="shared" si="6"/>
        <v>18768.53615</v>
      </c>
    </row>
    <row r="313" spans="1:6" x14ac:dyDescent="0.35">
      <c r="A313" s="1" t="s">
        <v>263</v>
      </c>
      <c r="B313" s="5">
        <v>8250124</v>
      </c>
      <c r="C313" s="4" t="s">
        <v>341</v>
      </c>
      <c r="D313" s="3">
        <v>16746</v>
      </c>
      <c r="E313" s="2">
        <v>0.02</v>
      </c>
      <c r="F313" s="3">
        <f t="shared" si="6"/>
        <v>16534.163099999998</v>
      </c>
    </row>
    <row r="314" spans="1:6" x14ac:dyDescent="0.35">
      <c r="A314" s="1" t="s">
        <v>263</v>
      </c>
      <c r="B314" s="5">
        <v>8250139</v>
      </c>
      <c r="C314" s="4" t="s">
        <v>342</v>
      </c>
      <c r="D314" s="3">
        <v>17185</v>
      </c>
      <c r="E314" s="2">
        <v>0.02</v>
      </c>
      <c r="F314" s="3">
        <f t="shared" si="6"/>
        <v>16967.60975</v>
      </c>
    </row>
    <row r="315" spans="1:6" x14ac:dyDescent="0.35">
      <c r="A315" s="1" t="s">
        <v>263</v>
      </c>
      <c r="B315" s="5">
        <v>8250154</v>
      </c>
      <c r="C315" s="4" t="s">
        <v>343</v>
      </c>
      <c r="D315" s="3">
        <v>18072</v>
      </c>
      <c r="E315" s="2">
        <v>0.02</v>
      </c>
      <c r="F315" s="3">
        <f t="shared" si="6"/>
        <v>17843.389200000001</v>
      </c>
    </row>
    <row r="316" spans="1:6" x14ac:dyDescent="0.35">
      <c r="A316" s="1" t="s">
        <v>263</v>
      </c>
      <c r="B316" s="5">
        <v>8250169</v>
      </c>
      <c r="C316" s="4" t="s">
        <v>344</v>
      </c>
      <c r="D316" s="3">
        <v>18952</v>
      </c>
      <c r="E316" s="2">
        <v>0.02</v>
      </c>
      <c r="F316" s="3">
        <f t="shared" si="6"/>
        <v>18712.2572</v>
      </c>
    </row>
    <row r="317" spans="1:6" x14ac:dyDescent="0.35">
      <c r="A317" s="1" t="s">
        <v>263</v>
      </c>
      <c r="B317" s="5">
        <v>8250184</v>
      </c>
      <c r="C317" s="4" t="s">
        <v>345</v>
      </c>
      <c r="D317" s="3">
        <v>19687</v>
      </c>
      <c r="E317" s="2">
        <v>0.02</v>
      </c>
      <c r="F317" s="3">
        <f t="shared" si="6"/>
        <v>19437.959449999998</v>
      </c>
    </row>
    <row r="318" spans="1:6" x14ac:dyDescent="0.35">
      <c r="A318" s="1" t="s">
        <v>263</v>
      </c>
      <c r="B318" s="5">
        <v>8250200</v>
      </c>
      <c r="C318" s="4" t="s">
        <v>346</v>
      </c>
      <c r="D318" s="3">
        <v>21165</v>
      </c>
      <c r="E318" s="2">
        <v>0.02</v>
      </c>
      <c r="F318" s="3">
        <f t="shared" si="6"/>
        <v>20897.262750000002</v>
      </c>
    </row>
    <row r="319" spans="1:6" x14ac:dyDescent="0.35">
      <c r="A319" s="1" t="s">
        <v>263</v>
      </c>
      <c r="B319" s="5">
        <v>8250125</v>
      </c>
      <c r="C319" s="4" t="s">
        <v>347</v>
      </c>
      <c r="D319" s="3">
        <v>19210</v>
      </c>
      <c r="E319" s="2">
        <v>0.02</v>
      </c>
      <c r="F319" s="3">
        <f t="shared" si="6"/>
        <v>18966.9935</v>
      </c>
    </row>
    <row r="320" spans="1:6" x14ac:dyDescent="0.35">
      <c r="A320" s="1" t="s">
        <v>263</v>
      </c>
      <c r="B320" s="5">
        <v>8250140</v>
      </c>
      <c r="C320" s="4" t="s">
        <v>348</v>
      </c>
      <c r="D320" s="3">
        <v>19649</v>
      </c>
      <c r="E320" s="2">
        <v>0.02</v>
      </c>
      <c r="F320" s="3">
        <f t="shared" si="6"/>
        <v>19400.440150000002</v>
      </c>
    </row>
    <row r="321" spans="1:6" x14ac:dyDescent="0.35">
      <c r="A321" s="1" t="s">
        <v>263</v>
      </c>
      <c r="B321" s="5">
        <v>8250155</v>
      </c>
      <c r="C321" s="4" t="s">
        <v>349</v>
      </c>
      <c r="D321" s="3">
        <v>20536</v>
      </c>
      <c r="E321" s="2">
        <v>0.02</v>
      </c>
      <c r="F321" s="3">
        <f t="shared" si="6"/>
        <v>20276.2196</v>
      </c>
    </row>
    <row r="322" spans="1:6" x14ac:dyDescent="0.35">
      <c r="A322" s="1" t="s">
        <v>263</v>
      </c>
      <c r="B322" s="5">
        <v>8250170</v>
      </c>
      <c r="C322" s="4" t="s">
        <v>350</v>
      </c>
      <c r="D322" s="3">
        <v>21416</v>
      </c>
      <c r="E322" s="2">
        <v>0.02</v>
      </c>
      <c r="F322" s="3">
        <f t="shared" si="6"/>
        <v>21145.087599999999</v>
      </c>
    </row>
    <row r="323" spans="1:6" x14ac:dyDescent="0.35">
      <c r="A323" s="1" t="s">
        <v>263</v>
      </c>
      <c r="B323" s="5">
        <v>8250185</v>
      </c>
      <c r="C323" s="4" t="s">
        <v>351</v>
      </c>
      <c r="D323" s="3">
        <v>22151</v>
      </c>
      <c r="E323" s="2">
        <v>0.02</v>
      </c>
      <c r="F323" s="3">
        <f t="shared" si="6"/>
        <v>21870.789850000001</v>
      </c>
    </row>
    <row r="324" spans="1:6" x14ac:dyDescent="0.35">
      <c r="A324" s="1" t="s">
        <v>263</v>
      </c>
      <c r="B324" s="5">
        <v>8250201</v>
      </c>
      <c r="C324" s="4" t="s">
        <v>352</v>
      </c>
      <c r="D324" s="3">
        <v>23629</v>
      </c>
      <c r="E324" s="2">
        <v>0.02</v>
      </c>
      <c r="F324" s="3">
        <f t="shared" si="6"/>
        <v>23330.093149999997</v>
      </c>
    </row>
    <row r="325" spans="1:6" x14ac:dyDescent="0.35">
      <c r="A325" s="1" t="s">
        <v>263</v>
      </c>
      <c r="B325" s="5">
        <v>8250210</v>
      </c>
      <c r="C325" s="4" t="s">
        <v>353</v>
      </c>
      <c r="D325" s="3">
        <v>24212</v>
      </c>
      <c r="E325" s="2">
        <v>0.02</v>
      </c>
      <c r="F325" s="3">
        <f t="shared" si="6"/>
        <v>23905.718199999999</v>
      </c>
    </row>
    <row r="326" spans="1:6" x14ac:dyDescent="0.35">
      <c r="A326" s="1" t="s">
        <v>263</v>
      </c>
      <c r="B326" s="5">
        <v>8250126</v>
      </c>
      <c r="C326" s="4" t="s">
        <v>354</v>
      </c>
      <c r="D326" s="3">
        <v>22903</v>
      </c>
      <c r="E326" s="2">
        <v>0.02</v>
      </c>
      <c r="F326" s="3">
        <f t="shared" si="6"/>
        <v>22613.277049999997</v>
      </c>
    </row>
    <row r="327" spans="1:6" x14ac:dyDescent="0.35">
      <c r="A327" s="1" t="s">
        <v>263</v>
      </c>
      <c r="B327" s="5">
        <v>8250141</v>
      </c>
      <c r="C327" s="4" t="s">
        <v>355</v>
      </c>
      <c r="D327" s="3">
        <v>23342</v>
      </c>
      <c r="E327" s="2">
        <v>0.02</v>
      </c>
      <c r="F327" s="3">
        <f t="shared" si="6"/>
        <v>23046.723699999999</v>
      </c>
    </row>
    <row r="328" spans="1:6" x14ac:dyDescent="0.35">
      <c r="A328" s="1" t="s">
        <v>263</v>
      </c>
      <c r="B328" s="5">
        <v>8250156</v>
      </c>
      <c r="C328" s="4" t="s">
        <v>356</v>
      </c>
      <c r="D328" s="3">
        <v>24229</v>
      </c>
      <c r="E328" s="2">
        <v>0.02</v>
      </c>
      <c r="F328" s="3">
        <f t="shared" si="6"/>
        <v>23922.503149999997</v>
      </c>
    </row>
    <row r="329" spans="1:6" x14ac:dyDescent="0.35">
      <c r="A329" s="1" t="s">
        <v>263</v>
      </c>
      <c r="B329" s="5">
        <v>8250171</v>
      </c>
      <c r="C329" s="4" t="s">
        <v>357</v>
      </c>
      <c r="D329" s="3">
        <v>25109</v>
      </c>
      <c r="E329" s="2">
        <v>0.02</v>
      </c>
      <c r="F329" s="3">
        <f t="shared" si="6"/>
        <v>24791.371149999999</v>
      </c>
    </row>
    <row r="330" spans="1:6" x14ac:dyDescent="0.35">
      <c r="A330" s="1" t="s">
        <v>263</v>
      </c>
      <c r="B330" s="5">
        <v>8250186</v>
      </c>
      <c r="C330" s="4" t="s">
        <v>358</v>
      </c>
      <c r="D330" s="3">
        <v>25844</v>
      </c>
      <c r="E330" s="2">
        <v>0.02</v>
      </c>
      <c r="F330" s="3">
        <f t="shared" si="6"/>
        <v>25517.073399999997</v>
      </c>
    </row>
    <row r="331" spans="1:6" x14ac:dyDescent="0.35">
      <c r="A331" s="1" t="s">
        <v>263</v>
      </c>
      <c r="B331" s="5">
        <v>8250202</v>
      </c>
      <c r="C331" s="4" t="s">
        <v>359</v>
      </c>
      <c r="D331" s="3">
        <v>27322</v>
      </c>
      <c r="E331" s="2">
        <v>0.02</v>
      </c>
      <c r="F331" s="3">
        <f t="shared" si="6"/>
        <v>26976.376700000001</v>
      </c>
    </row>
    <row r="332" spans="1:6" x14ac:dyDescent="0.35">
      <c r="A332" s="1" t="s">
        <v>263</v>
      </c>
      <c r="B332" s="5">
        <v>8250127</v>
      </c>
      <c r="C332" s="4" t="s">
        <v>360</v>
      </c>
      <c r="D332" s="3">
        <v>31526</v>
      </c>
      <c r="E332" s="2">
        <v>0.02</v>
      </c>
      <c r="F332" s="3">
        <f t="shared" ref="F332:F395" si="7">(D332*0.98)+((D332*0.98)*0.0075)</f>
        <v>31127.196100000001</v>
      </c>
    </row>
    <row r="333" spans="1:6" x14ac:dyDescent="0.35">
      <c r="A333" s="1" t="s">
        <v>263</v>
      </c>
      <c r="B333" s="5">
        <v>8250142</v>
      </c>
      <c r="C333" s="4" t="s">
        <v>361</v>
      </c>
      <c r="D333" s="3">
        <v>31965</v>
      </c>
      <c r="E333" s="2">
        <v>0.02</v>
      </c>
      <c r="F333" s="3">
        <f t="shared" si="7"/>
        <v>31560.642749999999</v>
      </c>
    </row>
    <row r="334" spans="1:6" x14ac:dyDescent="0.35">
      <c r="A334" s="1" t="s">
        <v>263</v>
      </c>
      <c r="B334" s="5">
        <v>8250157</v>
      </c>
      <c r="C334" s="4" t="s">
        <v>362</v>
      </c>
      <c r="D334" s="3">
        <v>32852</v>
      </c>
      <c r="E334" s="2">
        <v>0.02</v>
      </c>
      <c r="F334" s="3">
        <f t="shared" si="7"/>
        <v>32436.422200000001</v>
      </c>
    </row>
    <row r="335" spans="1:6" x14ac:dyDescent="0.35">
      <c r="A335" s="1" t="s">
        <v>263</v>
      </c>
      <c r="B335" s="5">
        <v>8250172</v>
      </c>
      <c r="C335" s="4" t="s">
        <v>363</v>
      </c>
      <c r="D335" s="3">
        <v>33732</v>
      </c>
      <c r="E335" s="2">
        <v>0.02</v>
      </c>
      <c r="F335" s="3">
        <f t="shared" si="7"/>
        <v>33305.290200000003</v>
      </c>
    </row>
    <row r="336" spans="1:6" x14ac:dyDescent="0.35">
      <c r="A336" s="1" t="s">
        <v>263</v>
      </c>
      <c r="B336" s="5">
        <v>8250187</v>
      </c>
      <c r="C336" s="4" t="s">
        <v>364</v>
      </c>
      <c r="D336" s="3">
        <v>34467</v>
      </c>
      <c r="E336" s="2">
        <v>0.02</v>
      </c>
      <c r="F336" s="3">
        <f t="shared" si="7"/>
        <v>34030.992449999998</v>
      </c>
    </row>
    <row r="337" spans="1:6" x14ac:dyDescent="0.35">
      <c r="A337" s="1" t="s">
        <v>263</v>
      </c>
      <c r="B337" s="5">
        <v>8250191</v>
      </c>
      <c r="C337" s="4" t="s">
        <v>365</v>
      </c>
      <c r="D337" s="3">
        <v>34977</v>
      </c>
      <c r="E337" s="2">
        <v>0.02</v>
      </c>
      <c r="F337" s="3">
        <f t="shared" si="7"/>
        <v>34534.540950000002</v>
      </c>
    </row>
    <row r="338" spans="1:6" x14ac:dyDescent="0.35">
      <c r="A338" s="1" t="s">
        <v>263</v>
      </c>
      <c r="B338" s="5">
        <v>8250203</v>
      </c>
      <c r="C338" s="4" t="s">
        <v>366</v>
      </c>
      <c r="D338" s="3">
        <v>35945</v>
      </c>
      <c r="E338" s="2">
        <v>0.02</v>
      </c>
      <c r="F338" s="3">
        <f t="shared" si="7"/>
        <v>35490.295749999997</v>
      </c>
    </row>
    <row r="339" spans="1:6" x14ac:dyDescent="0.35">
      <c r="A339" s="1" t="s">
        <v>263</v>
      </c>
      <c r="B339" s="5">
        <v>8250128</v>
      </c>
      <c r="C339" s="4" t="s">
        <v>367</v>
      </c>
      <c r="D339" s="3">
        <v>40758</v>
      </c>
      <c r="E339" s="2">
        <v>0.02</v>
      </c>
      <c r="F339" s="3">
        <f t="shared" si="7"/>
        <v>40242.4113</v>
      </c>
    </row>
    <row r="340" spans="1:6" x14ac:dyDescent="0.35">
      <c r="A340" s="1" t="s">
        <v>263</v>
      </c>
      <c r="B340" s="5">
        <v>8250143</v>
      </c>
      <c r="C340" s="4" t="s">
        <v>368</v>
      </c>
      <c r="D340" s="3">
        <v>41197</v>
      </c>
      <c r="E340" s="2">
        <v>0.02</v>
      </c>
      <c r="F340" s="3">
        <f t="shared" si="7"/>
        <v>40675.857949999998</v>
      </c>
    </row>
    <row r="341" spans="1:6" x14ac:dyDescent="0.35">
      <c r="A341" s="1" t="s">
        <v>263</v>
      </c>
      <c r="B341" s="5">
        <v>8250158</v>
      </c>
      <c r="C341" s="4" t="s">
        <v>369</v>
      </c>
      <c r="D341" s="3">
        <v>42084</v>
      </c>
      <c r="E341" s="2">
        <v>0.02</v>
      </c>
      <c r="F341" s="3">
        <f t="shared" si="7"/>
        <v>41551.6374</v>
      </c>
    </row>
    <row r="342" spans="1:6" x14ac:dyDescent="0.35">
      <c r="A342" s="1" t="s">
        <v>263</v>
      </c>
      <c r="B342" s="5">
        <v>8250173</v>
      </c>
      <c r="C342" s="4" t="s">
        <v>370</v>
      </c>
      <c r="D342" s="3">
        <v>42964</v>
      </c>
      <c r="E342" s="2">
        <v>0.02</v>
      </c>
      <c r="F342" s="3">
        <f t="shared" si="7"/>
        <v>42420.505400000002</v>
      </c>
    </row>
    <row r="343" spans="1:6" x14ac:dyDescent="0.35">
      <c r="A343" s="1" t="s">
        <v>263</v>
      </c>
      <c r="B343" s="5">
        <v>8250188</v>
      </c>
      <c r="C343" s="4" t="s">
        <v>371</v>
      </c>
      <c r="D343" s="3">
        <v>43699</v>
      </c>
      <c r="E343" s="2">
        <v>0.02</v>
      </c>
      <c r="F343" s="3">
        <f t="shared" si="7"/>
        <v>43146.207649999997</v>
      </c>
    </row>
    <row r="344" spans="1:6" x14ac:dyDescent="0.35">
      <c r="A344" s="1" t="s">
        <v>263</v>
      </c>
      <c r="B344" s="5">
        <v>8250129</v>
      </c>
      <c r="C344" s="4" t="s">
        <v>372</v>
      </c>
      <c r="D344" s="3">
        <v>56155</v>
      </c>
      <c r="E344" s="2">
        <v>0.02</v>
      </c>
      <c r="F344" s="3">
        <f t="shared" si="7"/>
        <v>55444.63925</v>
      </c>
    </row>
    <row r="345" spans="1:6" x14ac:dyDescent="0.35">
      <c r="A345" s="1" t="s">
        <v>263</v>
      </c>
      <c r="B345" s="5">
        <v>8250144</v>
      </c>
      <c r="C345" s="4" t="s">
        <v>373</v>
      </c>
      <c r="D345" s="3">
        <v>56594</v>
      </c>
      <c r="E345" s="2">
        <v>0.02</v>
      </c>
      <c r="F345" s="3">
        <f t="shared" si="7"/>
        <v>55878.085900000005</v>
      </c>
    </row>
    <row r="346" spans="1:6" x14ac:dyDescent="0.35">
      <c r="A346" s="1" t="s">
        <v>263</v>
      </c>
      <c r="B346" s="5">
        <v>8250159</v>
      </c>
      <c r="C346" s="4" t="s">
        <v>374</v>
      </c>
      <c r="D346" s="3">
        <v>57481</v>
      </c>
      <c r="E346" s="2">
        <v>0.02</v>
      </c>
      <c r="F346" s="3">
        <f t="shared" si="7"/>
        <v>56753.86535</v>
      </c>
    </row>
    <row r="347" spans="1:6" x14ac:dyDescent="0.35">
      <c r="A347" s="1" t="s">
        <v>263</v>
      </c>
      <c r="B347" s="5">
        <v>8250174</v>
      </c>
      <c r="C347" s="4" t="s">
        <v>375</v>
      </c>
      <c r="D347" s="3">
        <v>58361</v>
      </c>
      <c r="E347" s="2">
        <v>0.02</v>
      </c>
      <c r="F347" s="3">
        <f t="shared" si="7"/>
        <v>57622.733350000002</v>
      </c>
    </row>
    <row r="348" spans="1:6" x14ac:dyDescent="0.35">
      <c r="A348" s="1" t="s">
        <v>263</v>
      </c>
      <c r="B348" s="5">
        <v>8250189</v>
      </c>
      <c r="C348" s="4" t="s">
        <v>376</v>
      </c>
      <c r="D348" s="3">
        <v>59096</v>
      </c>
      <c r="E348" s="2">
        <v>0.02</v>
      </c>
      <c r="F348" s="3">
        <f t="shared" si="7"/>
        <v>58348.435600000004</v>
      </c>
    </row>
    <row r="349" spans="1:6" x14ac:dyDescent="0.35">
      <c r="A349" s="1" t="s">
        <v>263</v>
      </c>
      <c r="B349" s="5">
        <v>8250130</v>
      </c>
      <c r="C349" s="4" t="s">
        <v>377</v>
      </c>
      <c r="D349" s="3">
        <v>83861</v>
      </c>
      <c r="E349" s="2">
        <v>0.02</v>
      </c>
      <c r="F349" s="3">
        <f t="shared" si="7"/>
        <v>82800.158349999998</v>
      </c>
    </row>
    <row r="350" spans="1:6" x14ac:dyDescent="0.35">
      <c r="A350" s="1" t="s">
        <v>263</v>
      </c>
      <c r="B350" s="5">
        <v>8250145</v>
      </c>
      <c r="C350" s="4" t="s">
        <v>378</v>
      </c>
      <c r="D350" s="3">
        <v>84300</v>
      </c>
      <c r="E350" s="2">
        <v>0.02</v>
      </c>
      <c r="F350" s="3">
        <f t="shared" si="7"/>
        <v>83233.604999999996</v>
      </c>
    </row>
    <row r="351" spans="1:6" x14ac:dyDescent="0.35">
      <c r="A351" s="1" t="s">
        <v>263</v>
      </c>
      <c r="B351" s="5">
        <v>8250160</v>
      </c>
      <c r="C351" s="4" t="s">
        <v>379</v>
      </c>
      <c r="D351" s="3">
        <v>85187</v>
      </c>
      <c r="E351" s="2">
        <v>0.02</v>
      </c>
      <c r="F351" s="3">
        <f t="shared" si="7"/>
        <v>84109.384449999998</v>
      </c>
    </row>
    <row r="352" spans="1:6" x14ac:dyDescent="0.35">
      <c r="A352" s="1" t="s">
        <v>263</v>
      </c>
      <c r="B352" s="5">
        <v>8250175</v>
      </c>
      <c r="C352" s="4" t="s">
        <v>380</v>
      </c>
      <c r="D352" s="3">
        <v>86067</v>
      </c>
      <c r="E352" s="2">
        <v>0.02</v>
      </c>
      <c r="F352" s="3">
        <f t="shared" si="7"/>
        <v>84978.25245</v>
      </c>
    </row>
    <row r="353" spans="1:6" x14ac:dyDescent="0.35">
      <c r="A353" s="1" t="s">
        <v>263</v>
      </c>
      <c r="B353" s="5">
        <v>8250190</v>
      </c>
      <c r="C353" s="4" t="s">
        <v>381</v>
      </c>
      <c r="D353" s="3">
        <v>86802</v>
      </c>
      <c r="E353" s="2">
        <v>0.02</v>
      </c>
      <c r="F353" s="3">
        <f t="shared" si="7"/>
        <v>85703.954699999987</v>
      </c>
    </row>
    <row r="354" spans="1:6" x14ac:dyDescent="0.35">
      <c r="A354" s="1" t="s">
        <v>382</v>
      </c>
      <c r="B354" s="5">
        <v>8250230</v>
      </c>
      <c r="C354" s="4" t="s">
        <v>383</v>
      </c>
      <c r="D354" s="3">
        <v>955</v>
      </c>
      <c r="E354" s="2">
        <v>0.02</v>
      </c>
      <c r="F354" s="3">
        <f t="shared" si="7"/>
        <v>942.91924999999992</v>
      </c>
    </row>
    <row r="355" spans="1:6" x14ac:dyDescent="0.35">
      <c r="A355" s="1" t="s">
        <v>382</v>
      </c>
      <c r="B355" s="5">
        <v>8250231</v>
      </c>
      <c r="C355" s="4" t="s">
        <v>384</v>
      </c>
      <c r="D355" s="3">
        <v>1913</v>
      </c>
      <c r="E355" s="2">
        <v>0.02</v>
      </c>
      <c r="F355" s="3">
        <f t="shared" si="7"/>
        <v>1888.8005499999999</v>
      </c>
    </row>
    <row r="356" spans="1:6" x14ac:dyDescent="0.35">
      <c r="A356" s="1" t="s">
        <v>382</v>
      </c>
      <c r="B356" s="5">
        <v>8250232</v>
      </c>
      <c r="C356" s="4" t="s">
        <v>385</v>
      </c>
      <c r="D356" s="3">
        <v>3507</v>
      </c>
      <c r="E356" s="2">
        <v>0.02</v>
      </c>
      <c r="F356" s="3">
        <f t="shared" si="7"/>
        <v>3462.63645</v>
      </c>
    </row>
    <row r="357" spans="1:6" x14ac:dyDescent="0.35">
      <c r="A357" s="1" t="s">
        <v>382</v>
      </c>
      <c r="B357" s="5">
        <v>8250233</v>
      </c>
      <c r="C357" s="4" t="s">
        <v>386</v>
      </c>
      <c r="D357" s="3">
        <v>5418</v>
      </c>
      <c r="E357" s="2">
        <v>0.02</v>
      </c>
      <c r="F357" s="3">
        <f t="shared" si="7"/>
        <v>5349.4623000000001</v>
      </c>
    </row>
    <row r="358" spans="1:6" x14ac:dyDescent="0.35">
      <c r="A358" s="1" t="s">
        <v>382</v>
      </c>
      <c r="B358" s="5">
        <v>8250234</v>
      </c>
      <c r="C358" s="4" t="s">
        <v>387</v>
      </c>
      <c r="D358" s="3">
        <v>7647</v>
      </c>
      <c r="E358" s="2">
        <v>0.02</v>
      </c>
      <c r="F358" s="3">
        <f t="shared" si="7"/>
        <v>7550.2654499999999</v>
      </c>
    </row>
    <row r="359" spans="1:6" x14ac:dyDescent="0.35">
      <c r="A359" s="1" t="s">
        <v>382</v>
      </c>
      <c r="B359" s="5">
        <v>8250235</v>
      </c>
      <c r="C359" s="4" t="s">
        <v>388</v>
      </c>
      <c r="D359" s="3">
        <v>10836</v>
      </c>
      <c r="E359" s="2">
        <v>0.02</v>
      </c>
      <c r="F359" s="3">
        <f t="shared" si="7"/>
        <v>10698.9246</v>
      </c>
    </row>
    <row r="360" spans="1:6" x14ac:dyDescent="0.35">
      <c r="A360" s="1" t="s">
        <v>382</v>
      </c>
      <c r="B360" s="5">
        <v>8250236</v>
      </c>
      <c r="C360" s="4" t="s">
        <v>389</v>
      </c>
      <c r="D360" s="3">
        <v>16886</v>
      </c>
      <c r="E360" s="2">
        <v>0.02</v>
      </c>
      <c r="F360" s="3">
        <f t="shared" si="7"/>
        <v>16672.392099999997</v>
      </c>
    </row>
    <row r="361" spans="1:6" x14ac:dyDescent="0.35">
      <c r="A361" s="1" t="s">
        <v>382</v>
      </c>
      <c r="B361" s="5">
        <v>8250237</v>
      </c>
      <c r="C361" s="4" t="s">
        <v>390</v>
      </c>
      <c r="D361" s="3">
        <v>24213</v>
      </c>
      <c r="E361" s="2">
        <v>0.02</v>
      </c>
      <c r="F361" s="3">
        <f t="shared" si="7"/>
        <v>23906.705549999999</v>
      </c>
    </row>
    <row r="362" spans="1:6" x14ac:dyDescent="0.35">
      <c r="A362" s="1" t="s">
        <v>382</v>
      </c>
      <c r="B362" s="5">
        <v>8250238</v>
      </c>
      <c r="C362" s="4" t="s">
        <v>391</v>
      </c>
      <c r="D362" s="3">
        <v>31226</v>
      </c>
      <c r="E362" s="2">
        <v>0.02</v>
      </c>
      <c r="F362" s="3">
        <f t="shared" si="7"/>
        <v>30830.991099999999</v>
      </c>
    </row>
    <row r="363" spans="1:6" x14ac:dyDescent="0.35">
      <c r="A363" s="1" t="s">
        <v>382</v>
      </c>
      <c r="B363" s="5">
        <v>8250239</v>
      </c>
      <c r="C363" s="4" t="s">
        <v>392</v>
      </c>
      <c r="D363" s="3">
        <v>38240</v>
      </c>
      <c r="E363" s="2">
        <v>0.02</v>
      </c>
      <c r="F363" s="3">
        <f t="shared" si="7"/>
        <v>37756.263999999996</v>
      </c>
    </row>
    <row r="364" spans="1:6" x14ac:dyDescent="0.35">
      <c r="A364" s="1" t="s">
        <v>382</v>
      </c>
      <c r="B364" s="5">
        <v>8250240</v>
      </c>
      <c r="C364" s="4" t="s">
        <v>393</v>
      </c>
      <c r="D364" s="3">
        <v>53529</v>
      </c>
      <c r="E364" s="2">
        <v>0.02</v>
      </c>
      <c r="F364" s="3">
        <f t="shared" si="7"/>
        <v>52851.85815</v>
      </c>
    </row>
    <row r="365" spans="1:6" x14ac:dyDescent="0.35">
      <c r="A365" s="1" t="s">
        <v>382</v>
      </c>
      <c r="B365" s="5">
        <v>8250241</v>
      </c>
      <c r="C365" s="4" t="s">
        <v>394</v>
      </c>
      <c r="D365" s="3">
        <v>68825</v>
      </c>
      <c r="E365" s="2">
        <v>0.02</v>
      </c>
      <c r="F365" s="3">
        <f t="shared" si="7"/>
        <v>67954.363750000004</v>
      </c>
    </row>
    <row r="366" spans="1:6" x14ac:dyDescent="0.35">
      <c r="A366" s="1" t="s">
        <v>382</v>
      </c>
      <c r="B366" s="5">
        <v>8250242</v>
      </c>
      <c r="C366" s="4" t="s">
        <v>395</v>
      </c>
      <c r="D366" s="3">
        <v>91766</v>
      </c>
      <c r="E366" s="2">
        <v>0.02</v>
      </c>
      <c r="F366" s="3">
        <f t="shared" si="7"/>
        <v>90605.160099999994</v>
      </c>
    </row>
    <row r="367" spans="1:6" x14ac:dyDescent="0.35">
      <c r="A367" s="1" t="s">
        <v>382</v>
      </c>
      <c r="B367" s="5">
        <v>8250243</v>
      </c>
      <c r="C367" s="4" t="s">
        <v>396</v>
      </c>
      <c r="D367" s="3">
        <v>114708</v>
      </c>
      <c r="E367" s="2">
        <v>0.02</v>
      </c>
      <c r="F367" s="3">
        <f t="shared" si="7"/>
        <v>113256.94379999999</v>
      </c>
    </row>
    <row r="368" spans="1:6" x14ac:dyDescent="0.35">
      <c r="A368" s="1" t="s">
        <v>382</v>
      </c>
      <c r="B368" s="5">
        <v>8250244</v>
      </c>
      <c r="C368" s="4" t="s">
        <v>397</v>
      </c>
      <c r="D368" s="3">
        <v>145302</v>
      </c>
      <c r="E368" s="2">
        <v>0.02</v>
      </c>
      <c r="F368" s="3">
        <f t="shared" si="7"/>
        <v>143463.92969999998</v>
      </c>
    </row>
    <row r="369" spans="1:6" x14ac:dyDescent="0.35">
      <c r="A369" s="1" t="s">
        <v>382</v>
      </c>
      <c r="B369" s="5">
        <v>8250245</v>
      </c>
      <c r="C369" s="4" t="s">
        <v>398</v>
      </c>
      <c r="D369" s="3">
        <v>183539</v>
      </c>
      <c r="E369" s="2">
        <v>0.02</v>
      </c>
      <c r="F369" s="3">
        <f t="shared" si="7"/>
        <v>181217.23165</v>
      </c>
    </row>
    <row r="370" spans="1:6" x14ac:dyDescent="0.35">
      <c r="A370" s="1" t="s">
        <v>382</v>
      </c>
      <c r="B370" s="5">
        <v>8250246</v>
      </c>
      <c r="C370" s="4" t="s">
        <v>399</v>
      </c>
      <c r="D370" s="3">
        <v>229424</v>
      </c>
      <c r="E370" s="2">
        <v>0.02</v>
      </c>
      <c r="F370" s="3">
        <f t="shared" si="7"/>
        <v>226521.78639999998</v>
      </c>
    </row>
    <row r="371" spans="1:6" x14ac:dyDescent="0.35">
      <c r="A371" s="1" t="s">
        <v>400</v>
      </c>
      <c r="B371" s="5">
        <v>8250251</v>
      </c>
      <c r="C371" s="4" t="s">
        <v>401</v>
      </c>
      <c r="D371" s="3">
        <v>955</v>
      </c>
      <c r="E371" s="2">
        <v>0.02</v>
      </c>
      <c r="F371" s="3">
        <f t="shared" si="7"/>
        <v>942.91924999999992</v>
      </c>
    </row>
    <row r="372" spans="1:6" x14ac:dyDescent="0.35">
      <c r="A372" s="1" t="s">
        <v>400</v>
      </c>
      <c r="B372" s="5">
        <v>8250252</v>
      </c>
      <c r="C372" s="4" t="s">
        <v>402</v>
      </c>
      <c r="D372" s="3">
        <v>1913</v>
      </c>
      <c r="E372" s="2">
        <v>0.02</v>
      </c>
      <c r="F372" s="3">
        <f t="shared" si="7"/>
        <v>1888.8005499999999</v>
      </c>
    </row>
    <row r="373" spans="1:6" x14ac:dyDescent="0.35">
      <c r="A373" s="1" t="s">
        <v>400</v>
      </c>
      <c r="B373" s="5">
        <v>8250253</v>
      </c>
      <c r="C373" s="4" t="s">
        <v>403</v>
      </c>
      <c r="D373" s="3">
        <v>3507</v>
      </c>
      <c r="E373" s="2">
        <v>0.02</v>
      </c>
      <c r="F373" s="3">
        <f t="shared" si="7"/>
        <v>3462.63645</v>
      </c>
    </row>
    <row r="374" spans="1:6" x14ac:dyDescent="0.35">
      <c r="A374" s="1" t="s">
        <v>400</v>
      </c>
      <c r="B374" s="5">
        <v>8250254</v>
      </c>
      <c r="C374" s="4" t="s">
        <v>404</v>
      </c>
      <c r="D374" s="3">
        <v>5418</v>
      </c>
      <c r="E374" s="2">
        <v>0.02</v>
      </c>
      <c r="F374" s="3">
        <f t="shared" si="7"/>
        <v>5349.4623000000001</v>
      </c>
    </row>
    <row r="375" spans="1:6" x14ac:dyDescent="0.35">
      <c r="A375" s="1" t="s">
        <v>400</v>
      </c>
      <c r="B375" s="5">
        <v>8250255</v>
      </c>
      <c r="C375" s="4" t="s">
        <v>405</v>
      </c>
      <c r="D375" s="3">
        <v>7647</v>
      </c>
      <c r="E375" s="2">
        <v>0.02</v>
      </c>
      <c r="F375" s="3">
        <f t="shared" si="7"/>
        <v>7550.2654499999999</v>
      </c>
    </row>
    <row r="376" spans="1:6" x14ac:dyDescent="0.35">
      <c r="A376" s="1" t="s">
        <v>400</v>
      </c>
      <c r="B376" s="5">
        <v>8250256</v>
      </c>
      <c r="C376" s="4" t="s">
        <v>406</v>
      </c>
      <c r="D376" s="3">
        <v>10836</v>
      </c>
      <c r="E376" s="2">
        <v>0.02</v>
      </c>
      <c r="F376" s="3">
        <f t="shared" si="7"/>
        <v>10698.9246</v>
      </c>
    </row>
    <row r="377" spans="1:6" x14ac:dyDescent="0.35">
      <c r="A377" s="1" t="s">
        <v>400</v>
      </c>
      <c r="B377" s="5">
        <v>8250257</v>
      </c>
      <c r="C377" s="4" t="s">
        <v>407</v>
      </c>
      <c r="D377" s="3">
        <v>16886</v>
      </c>
      <c r="E377" s="2">
        <v>0.02</v>
      </c>
      <c r="F377" s="3">
        <f t="shared" si="7"/>
        <v>16672.392099999997</v>
      </c>
    </row>
    <row r="378" spans="1:6" x14ac:dyDescent="0.35">
      <c r="A378" s="1" t="s">
        <v>400</v>
      </c>
      <c r="B378" s="5">
        <v>8250258</v>
      </c>
      <c r="C378" s="4" t="s">
        <v>408</v>
      </c>
      <c r="D378" s="3">
        <v>24213</v>
      </c>
      <c r="E378" s="2">
        <v>0.02</v>
      </c>
      <c r="F378" s="3">
        <f t="shared" si="7"/>
        <v>23906.705549999999</v>
      </c>
    </row>
    <row r="379" spans="1:6" x14ac:dyDescent="0.35">
      <c r="A379" s="1" t="s">
        <v>400</v>
      </c>
      <c r="B379" s="5">
        <v>8250259</v>
      </c>
      <c r="C379" s="4" t="s">
        <v>409</v>
      </c>
      <c r="D379" s="3">
        <v>31226</v>
      </c>
      <c r="E379" s="2">
        <v>0.02</v>
      </c>
      <c r="F379" s="3">
        <f t="shared" si="7"/>
        <v>30830.991099999999</v>
      </c>
    </row>
    <row r="380" spans="1:6" x14ac:dyDescent="0.35">
      <c r="A380" s="1" t="s">
        <v>400</v>
      </c>
      <c r="B380" s="5">
        <v>8250260</v>
      </c>
      <c r="C380" s="4" t="s">
        <v>410</v>
      </c>
      <c r="D380" s="3">
        <v>38240</v>
      </c>
      <c r="E380" s="2">
        <v>0.02</v>
      </c>
      <c r="F380" s="3">
        <f t="shared" si="7"/>
        <v>37756.263999999996</v>
      </c>
    </row>
    <row r="381" spans="1:6" x14ac:dyDescent="0.35">
      <c r="A381" s="1" t="s">
        <v>400</v>
      </c>
      <c r="B381" s="5">
        <v>8250261</v>
      </c>
      <c r="C381" s="4" t="s">
        <v>411</v>
      </c>
      <c r="D381" s="3">
        <v>53529</v>
      </c>
      <c r="E381" s="2">
        <v>0.02</v>
      </c>
      <c r="F381" s="3">
        <f t="shared" si="7"/>
        <v>52851.85815</v>
      </c>
    </row>
    <row r="382" spans="1:6" x14ac:dyDescent="0.35">
      <c r="A382" s="1" t="s">
        <v>400</v>
      </c>
      <c r="B382" s="5">
        <v>8250262</v>
      </c>
      <c r="C382" s="4" t="s">
        <v>412</v>
      </c>
      <c r="D382" s="3">
        <v>68825</v>
      </c>
      <c r="E382" s="2">
        <v>0.02</v>
      </c>
      <c r="F382" s="3">
        <f t="shared" si="7"/>
        <v>67954.363750000004</v>
      </c>
    </row>
    <row r="383" spans="1:6" x14ac:dyDescent="0.35">
      <c r="A383" s="1" t="s">
        <v>400</v>
      </c>
      <c r="B383" s="5">
        <v>8250263</v>
      </c>
      <c r="C383" s="4" t="s">
        <v>413</v>
      </c>
      <c r="D383" s="3">
        <v>80299</v>
      </c>
      <c r="E383" s="2">
        <v>0.02</v>
      </c>
      <c r="F383" s="3">
        <f t="shared" si="7"/>
        <v>79283.217650000006</v>
      </c>
    </row>
    <row r="384" spans="1:6" x14ac:dyDescent="0.35">
      <c r="A384" s="1" t="s">
        <v>400</v>
      </c>
      <c r="B384" s="5">
        <v>8250264</v>
      </c>
      <c r="C384" s="4" t="s">
        <v>414</v>
      </c>
      <c r="D384" s="3">
        <v>82593</v>
      </c>
      <c r="E384" s="2">
        <v>0.02</v>
      </c>
      <c r="F384" s="3">
        <f t="shared" si="7"/>
        <v>81548.198550000001</v>
      </c>
    </row>
    <row r="385" spans="1:6" x14ac:dyDescent="0.35">
      <c r="A385" s="1" t="s">
        <v>400</v>
      </c>
      <c r="B385" s="5">
        <v>8250265</v>
      </c>
      <c r="C385" s="4" t="s">
        <v>415</v>
      </c>
      <c r="D385" s="3">
        <v>103243</v>
      </c>
      <c r="E385" s="2">
        <v>0.02</v>
      </c>
      <c r="F385" s="3">
        <f t="shared" si="7"/>
        <v>101936.97605</v>
      </c>
    </row>
    <row r="386" spans="1:6" x14ac:dyDescent="0.35">
      <c r="A386" s="1" t="s">
        <v>400</v>
      </c>
      <c r="B386" s="5">
        <v>8250266</v>
      </c>
      <c r="C386" s="4" t="s">
        <v>416</v>
      </c>
      <c r="D386" s="3">
        <v>130765</v>
      </c>
      <c r="E386" s="2">
        <v>0.02</v>
      </c>
      <c r="F386" s="3">
        <f t="shared" si="7"/>
        <v>129110.82274999999</v>
      </c>
    </row>
    <row r="387" spans="1:6" x14ac:dyDescent="0.35">
      <c r="A387" s="1" t="s">
        <v>400</v>
      </c>
      <c r="B387" s="5">
        <v>8250267</v>
      </c>
      <c r="C387" s="4" t="s">
        <v>417</v>
      </c>
      <c r="D387" s="3">
        <v>165183</v>
      </c>
      <c r="E387" s="2">
        <v>0.02</v>
      </c>
      <c r="F387" s="3">
        <f t="shared" si="7"/>
        <v>163093.43505</v>
      </c>
    </row>
    <row r="388" spans="1:6" x14ac:dyDescent="0.35">
      <c r="A388" s="1" t="s">
        <v>400</v>
      </c>
      <c r="B388" s="5">
        <v>8250268</v>
      </c>
      <c r="C388" s="4" t="s">
        <v>418</v>
      </c>
      <c r="D388" s="3">
        <v>206482</v>
      </c>
      <c r="E388" s="2">
        <v>0.02</v>
      </c>
      <c r="F388" s="3">
        <f t="shared" si="7"/>
        <v>203870.00269999998</v>
      </c>
    </row>
    <row r="389" spans="1:6" x14ac:dyDescent="0.35">
      <c r="A389" s="1" t="s">
        <v>400</v>
      </c>
      <c r="B389" s="5">
        <v>8250269</v>
      </c>
      <c r="C389" s="4" t="s">
        <v>419</v>
      </c>
      <c r="D389" s="3">
        <v>215082</v>
      </c>
      <c r="E389" s="2">
        <v>0.02</v>
      </c>
      <c r="F389" s="3">
        <f t="shared" si="7"/>
        <v>212361.21269999997</v>
      </c>
    </row>
    <row r="390" spans="1:6" x14ac:dyDescent="0.35">
      <c r="A390" s="1" t="s">
        <v>400</v>
      </c>
      <c r="B390" s="5">
        <v>8250270</v>
      </c>
      <c r="C390" s="4" t="s">
        <v>420</v>
      </c>
      <c r="D390" s="3">
        <v>306680</v>
      </c>
      <c r="E390" s="2">
        <v>0.02</v>
      </c>
      <c r="F390" s="3">
        <f t="shared" si="7"/>
        <v>302800.49800000002</v>
      </c>
    </row>
    <row r="391" spans="1:6" x14ac:dyDescent="0.35">
      <c r="A391" s="1" t="s">
        <v>421</v>
      </c>
      <c r="B391" s="5">
        <v>8250058</v>
      </c>
      <c r="C391" s="4" t="s">
        <v>422</v>
      </c>
      <c r="D391" s="3">
        <v>614</v>
      </c>
      <c r="E391" s="2">
        <v>0.02</v>
      </c>
      <c r="F391" s="3">
        <f t="shared" si="7"/>
        <v>606.23289999999997</v>
      </c>
    </row>
    <row r="392" spans="1:6" x14ac:dyDescent="0.35">
      <c r="A392" s="1" t="s">
        <v>421</v>
      </c>
      <c r="B392" s="5">
        <v>8250059</v>
      </c>
      <c r="C392" s="4" t="s">
        <v>423</v>
      </c>
      <c r="D392" s="3">
        <v>1136</v>
      </c>
      <c r="E392" s="2">
        <v>0.02</v>
      </c>
      <c r="F392" s="3">
        <f t="shared" si="7"/>
        <v>1121.6296</v>
      </c>
    </row>
    <row r="393" spans="1:6" x14ac:dyDescent="0.35">
      <c r="A393" s="1" t="s">
        <v>421</v>
      </c>
      <c r="B393" s="5">
        <v>8250060</v>
      </c>
      <c r="C393" s="4" t="s">
        <v>424</v>
      </c>
      <c r="D393" s="3">
        <v>1743</v>
      </c>
      <c r="E393" s="2">
        <v>0.02</v>
      </c>
      <c r="F393" s="3">
        <f t="shared" si="7"/>
        <v>1720.9510499999999</v>
      </c>
    </row>
    <row r="394" spans="1:6" x14ac:dyDescent="0.35">
      <c r="A394" s="1" t="s">
        <v>421</v>
      </c>
      <c r="B394" s="5">
        <v>8250061</v>
      </c>
      <c r="C394" s="4" t="s">
        <v>425</v>
      </c>
      <c r="D394" s="3">
        <v>3035</v>
      </c>
      <c r="E394" s="2">
        <v>0.02</v>
      </c>
      <c r="F394" s="3">
        <f t="shared" si="7"/>
        <v>2996.6072499999996</v>
      </c>
    </row>
    <row r="395" spans="1:6" x14ac:dyDescent="0.35">
      <c r="A395" s="1" t="s">
        <v>421</v>
      </c>
      <c r="B395" s="5">
        <v>8250062</v>
      </c>
      <c r="C395" s="4" t="s">
        <v>426</v>
      </c>
      <c r="D395" s="3">
        <v>4102</v>
      </c>
      <c r="E395" s="2">
        <v>0.02</v>
      </c>
      <c r="F395" s="3">
        <f t="shared" si="7"/>
        <v>4050.1097</v>
      </c>
    </row>
    <row r="396" spans="1:6" x14ac:dyDescent="0.35">
      <c r="A396" s="1" t="s">
        <v>421</v>
      </c>
      <c r="B396" s="5">
        <v>8250063</v>
      </c>
      <c r="C396" s="4" t="s">
        <v>427</v>
      </c>
      <c r="D396" s="3">
        <v>5930</v>
      </c>
      <c r="E396" s="2">
        <v>0.02</v>
      </c>
      <c r="F396" s="3">
        <f t="shared" ref="F396:F459" si="8">(D396*0.98)+((D396*0.98)*0.0075)</f>
        <v>5854.9854999999998</v>
      </c>
    </row>
    <row r="397" spans="1:6" x14ac:dyDescent="0.35">
      <c r="A397" s="1" t="s">
        <v>421</v>
      </c>
      <c r="B397" s="5">
        <v>8250064</v>
      </c>
      <c r="C397" s="4" t="s">
        <v>428</v>
      </c>
      <c r="D397" s="3">
        <v>8020</v>
      </c>
      <c r="E397" s="2">
        <v>0.02</v>
      </c>
      <c r="F397" s="3">
        <f t="shared" si="8"/>
        <v>7918.5469999999996</v>
      </c>
    </row>
    <row r="398" spans="1:6" x14ac:dyDescent="0.35">
      <c r="A398" s="1" t="s">
        <v>429</v>
      </c>
      <c r="B398" s="5">
        <v>8250880</v>
      </c>
      <c r="C398" s="4" t="s">
        <v>430</v>
      </c>
      <c r="D398" s="3">
        <v>168</v>
      </c>
      <c r="E398" s="2">
        <v>0.02</v>
      </c>
      <c r="F398" s="3">
        <f t="shared" si="8"/>
        <v>165.87479999999999</v>
      </c>
    </row>
    <row r="399" spans="1:6" x14ac:dyDescent="0.35">
      <c r="A399" s="1" t="s">
        <v>429</v>
      </c>
      <c r="B399" s="5">
        <v>8250535</v>
      </c>
      <c r="C399" s="4" t="s">
        <v>431</v>
      </c>
      <c r="D399" s="3">
        <v>158</v>
      </c>
      <c r="E399" s="2">
        <v>0.02</v>
      </c>
      <c r="F399" s="3">
        <f t="shared" si="8"/>
        <v>156.00130000000001</v>
      </c>
    </row>
    <row r="400" spans="1:6" x14ac:dyDescent="0.35">
      <c r="A400" s="1" t="s">
        <v>429</v>
      </c>
      <c r="B400" s="5">
        <v>8250534</v>
      </c>
      <c r="C400" s="4" t="s">
        <v>432</v>
      </c>
      <c r="D400" s="3">
        <v>158</v>
      </c>
      <c r="E400" s="2">
        <v>0.02</v>
      </c>
      <c r="F400" s="3">
        <f t="shared" si="8"/>
        <v>156.00130000000001</v>
      </c>
    </row>
    <row r="401" spans="1:6" x14ac:dyDescent="0.35">
      <c r="A401" s="1" t="s">
        <v>433</v>
      </c>
      <c r="B401" s="5">
        <v>8250882</v>
      </c>
      <c r="C401" s="4" t="s">
        <v>434</v>
      </c>
      <c r="D401" s="3">
        <v>840</v>
      </c>
      <c r="E401" s="2">
        <v>0.02</v>
      </c>
      <c r="F401" s="3">
        <f t="shared" si="8"/>
        <v>829.37399999999991</v>
      </c>
    </row>
    <row r="402" spans="1:6" x14ac:dyDescent="0.35">
      <c r="A402" s="1" t="s">
        <v>433</v>
      </c>
      <c r="B402" s="5">
        <v>8250883</v>
      </c>
      <c r="C402" s="4" t="s">
        <v>435</v>
      </c>
      <c r="D402" s="3">
        <v>698</v>
      </c>
      <c r="E402" s="2">
        <v>0.02</v>
      </c>
      <c r="F402" s="3">
        <f t="shared" si="8"/>
        <v>689.1703</v>
      </c>
    </row>
    <row r="403" spans="1:6" x14ac:dyDescent="0.35">
      <c r="A403" s="1" t="s">
        <v>433</v>
      </c>
      <c r="B403" s="5">
        <v>8250884</v>
      </c>
      <c r="C403" s="4" t="s">
        <v>436</v>
      </c>
      <c r="D403" s="3">
        <v>616</v>
      </c>
      <c r="E403" s="2">
        <v>0.02</v>
      </c>
      <c r="F403" s="3">
        <f t="shared" si="8"/>
        <v>608.20759999999996</v>
      </c>
    </row>
    <row r="404" spans="1:6" x14ac:dyDescent="0.35">
      <c r="A404" s="1" t="s">
        <v>433</v>
      </c>
      <c r="B404" s="5">
        <v>8250885</v>
      </c>
      <c r="C404" s="4" t="s">
        <v>437</v>
      </c>
      <c r="D404" s="3">
        <v>561</v>
      </c>
      <c r="E404" s="2">
        <v>0.02</v>
      </c>
      <c r="F404" s="3">
        <f t="shared" si="8"/>
        <v>553.90334999999993</v>
      </c>
    </row>
    <row r="405" spans="1:6" x14ac:dyDescent="0.35">
      <c r="A405" s="1" t="s">
        <v>433</v>
      </c>
      <c r="B405" s="5">
        <v>8250886</v>
      </c>
      <c r="C405" s="4" t="s">
        <v>438</v>
      </c>
      <c r="D405" s="3">
        <v>531</v>
      </c>
      <c r="E405" s="2">
        <v>0.02</v>
      </c>
      <c r="F405" s="3">
        <f t="shared" si="8"/>
        <v>524.28284999999994</v>
      </c>
    </row>
    <row r="406" spans="1:6" x14ac:dyDescent="0.35">
      <c r="A406" s="1" t="s">
        <v>439</v>
      </c>
      <c r="B406" s="5">
        <v>8250878</v>
      </c>
      <c r="C406" s="4" t="s">
        <v>440</v>
      </c>
      <c r="D406" s="3">
        <v>338</v>
      </c>
      <c r="E406" s="2">
        <v>0.02</v>
      </c>
      <c r="F406" s="3">
        <f t="shared" si="8"/>
        <v>333.72430000000003</v>
      </c>
    </row>
    <row r="407" spans="1:6" x14ac:dyDescent="0.35">
      <c r="A407" s="4" t="s">
        <v>441</v>
      </c>
      <c r="B407" s="5">
        <v>8250877</v>
      </c>
      <c r="C407" s="4" t="s">
        <v>442</v>
      </c>
      <c r="D407" s="3">
        <v>546</v>
      </c>
      <c r="E407" s="2">
        <v>0.02</v>
      </c>
      <c r="F407" s="3">
        <f t="shared" si="8"/>
        <v>539.09310000000005</v>
      </c>
    </row>
    <row r="408" spans="1:6" x14ac:dyDescent="0.35">
      <c r="A408" s="1" t="s">
        <v>443</v>
      </c>
      <c r="B408" s="5">
        <v>8250793</v>
      </c>
      <c r="C408" s="4" t="s">
        <v>444</v>
      </c>
      <c r="D408" s="3">
        <v>616</v>
      </c>
      <c r="E408" s="2">
        <v>0.02</v>
      </c>
      <c r="F408" s="3">
        <f t="shared" si="8"/>
        <v>608.20759999999996</v>
      </c>
    </row>
    <row r="409" spans="1:6" x14ac:dyDescent="0.35">
      <c r="A409" s="1" t="s">
        <v>443</v>
      </c>
      <c r="B409" s="5">
        <v>8250794</v>
      </c>
      <c r="C409" s="4" t="s">
        <v>445</v>
      </c>
      <c r="D409" s="3">
        <v>601</v>
      </c>
      <c r="E409" s="2">
        <v>0.02</v>
      </c>
      <c r="F409" s="3">
        <f t="shared" si="8"/>
        <v>593.39735000000007</v>
      </c>
    </row>
    <row r="410" spans="1:6" x14ac:dyDescent="0.35">
      <c r="A410" s="1" t="s">
        <v>443</v>
      </c>
      <c r="B410" s="5">
        <v>8250795</v>
      </c>
      <c r="C410" s="4" t="s">
        <v>446</v>
      </c>
      <c r="D410" s="3">
        <v>585</v>
      </c>
      <c r="E410" s="2">
        <v>0.02</v>
      </c>
      <c r="F410" s="3">
        <f t="shared" si="8"/>
        <v>577.59974999999997</v>
      </c>
    </row>
    <row r="411" spans="1:6" x14ac:dyDescent="0.35">
      <c r="A411" s="1" t="s">
        <v>443</v>
      </c>
      <c r="B411" s="5">
        <v>8250796</v>
      </c>
      <c r="C411" s="4" t="s">
        <v>447</v>
      </c>
      <c r="D411" s="3">
        <v>556</v>
      </c>
      <c r="E411" s="2">
        <v>0.02</v>
      </c>
      <c r="F411" s="3">
        <f t="shared" si="8"/>
        <v>548.96659999999997</v>
      </c>
    </row>
    <row r="412" spans="1:6" x14ac:dyDescent="0.35">
      <c r="A412" s="1" t="s">
        <v>443</v>
      </c>
      <c r="B412" s="5">
        <v>8250797</v>
      </c>
      <c r="C412" s="4" t="s">
        <v>448</v>
      </c>
      <c r="D412" s="3">
        <v>523</v>
      </c>
      <c r="E412" s="2">
        <v>0.02</v>
      </c>
      <c r="F412" s="3">
        <f t="shared" si="8"/>
        <v>516.38405</v>
      </c>
    </row>
    <row r="413" spans="1:6" x14ac:dyDescent="0.35">
      <c r="A413" s="1" t="s">
        <v>443</v>
      </c>
      <c r="B413" s="5">
        <v>8250798</v>
      </c>
      <c r="C413" s="4" t="s">
        <v>449</v>
      </c>
      <c r="D413" s="3">
        <v>493</v>
      </c>
      <c r="E413" s="2">
        <v>0.02</v>
      </c>
      <c r="F413" s="3">
        <f t="shared" si="8"/>
        <v>486.76355000000001</v>
      </c>
    </row>
    <row r="414" spans="1:6" x14ac:dyDescent="0.35">
      <c r="A414" s="1" t="s">
        <v>443</v>
      </c>
      <c r="B414" s="5">
        <v>8250799</v>
      </c>
      <c r="C414" s="4" t="s">
        <v>450</v>
      </c>
      <c r="D414" s="3">
        <v>461</v>
      </c>
      <c r="E414" s="2">
        <v>0.02</v>
      </c>
      <c r="F414" s="3">
        <f t="shared" si="8"/>
        <v>455.16834999999998</v>
      </c>
    </row>
    <row r="415" spans="1:6" x14ac:dyDescent="0.35">
      <c r="A415" s="1" t="s">
        <v>443</v>
      </c>
      <c r="B415" s="5">
        <v>8250800</v>
      </c>
      <c r="C415" s="4" t="s">
        <v>451</v>
      </c>
      <c r="D415" s="3">
        <v>397</v>
      </c>
      <c r="E415" s="2">
        <v>0.02</v>
      </c>
      <c r="F415" s="3">
        <f t="shared" si="8"/>
        <v>391.97795000000002</v>
      </c>
    </row>
    <row r="416" spans="1:6" x14ac:dyDescent="0.35">
      <c r="A416" s="1" t="s">
        <v>443</v>
      </c>
      <c r="B416" s="5">
        <v>8250801</v>
      </c>
      <c r="C416" s="4" t="s">
        <v>452</v>
      </c>
      <c r="D416" s="3">
        <v>307</v>
      </c>
      <c r="E416" s="2">
        <v>0.02</v>
      </c>
      <c r="F416" s="3">
        <f t="shared" si="8"/>
        <v>303.11644999999999</v>
      </c>
    </row>
    <row r="417" spans="1:6" x14ac:dyDescent="0.35">
      <c r="A417" s="1" t="s">
        <v>443</v>
      </c>
      <c r="B417" s="5">
        <v>8250802</v>
      </c>
      <c r="C417" s="4" t="s">
        <v>453</v>
      </c>
      <c r="D417" s="3">
        <v>278</v>
      </c>
      <c r="E417" s="2">
        <v>0.02</v>
      </c>
      <c r="F417" s="3">
        <f t="shared" si="8"/>
        <v>274.48329999999999</v>
      </c>
    </row>
    <row r="418" spans="1:6" x14ac:dyDescent="0.35">
      <c r="A418" s="1" t="s">
        <v>443</v>
      </c>
      <c r="B418" s="5">
        <v>8250803</v>
      </c>
      <c r="C418" s="4" t="s">
        <v>454</v>
      </c>
      <c r="D418" s="3">
        <v>249</v>
      </c>
      <c r="E418" s="2">
        <v>0.02</v>
      </c>
      <c r="F418" s="3">
        <f t="shared" si="8"/>
        <v>245.85014999999999</v>
      </c>
    </row>
    <row r="419" spans="1:6" x14ac:dyDescent="0.35">
      <c r="A419" s="1" t="s">
        <v>443</v>
      </c>
      <c r="B419" s="5">
        <v>8250804</v>
      </c>
      <c r="C419" s="4" t="s">
        <v>455</v>
      </c>
      <c r="D419" s="3">
        <v>217</v>
      </c>
      <c r="E419" s="2">
        <v>0.02</v>
      </c>
      <c r="F419" s="3">
        <f t="shared" si="8"/>
        <v>214.25495000000001</v>
      </c>
    </row>
    <row r="420" spans="1:6" x14ac:dyDescent="0.35">
      <c r="A420" s="1" t="s">
        <v>443</v>
      </c>
      <c r="B420" s="5">
        <v>8250805</v>
      </c>
      <c r="C420" s="4" t="s">
        <v>456</v>
      </c>
      <c r="D420" s="3">
        <v>184</v>
      </c>
      <c r="E420" s="2">
        <v>0.02</v>
      </c>
      <c r="F420" s="3">
        <f t="shared" si="8"/>
        <v>181.67239999999998</v>
      </c>
    </row>
    <row r="421" spans="1:6" x14ac:dyDescent="0.35">
      <c r="A421" s="1" t="s">
        <v>443</v>
      </c>
      <c r="B421" s="5">
        <v>8250806</v>
      </c>
      <c r="C421" s="4" t="s">
        <v>457</v>
      </c>
      <c r="D421" s="3">
        <v>171</v>
      </c>
      <c r="E421" s="2">
        <v>0.02</v>
      </c>
      <c r="F421" s="3">
        <f t="shared" si="8"/>
        <v>168.83684999999997</v>
      </c>
    </row>
    <row r="422" spans="1:6" x14ac:dyDescent="0.35">
      <c r="A422" s="1" t="s">
        <v>443</v>
      </c>
      <c r="B422" s="5">
        <v>8250807</v>
      </c>
      <c r="C422" s="4" t="s">
        <v>458</v>
      </c>
      <c r="D422" s="3">
        <v>146</v>
      </c>
      <c r="E422" s="2">
        <v>0.02</v>
      </c>
      <c r="F422" s="3">
        <f t="shared" si="8"/>
        <v>144.15309999999999</v>
      </c>
    </row>
    <row r="423" spans="1:6" x14ac:dyDescent="0.35">
      <c r="A423" s="1" t="s">
        <v>443</v>
      </c>
      <c r="B423" s="5">
        <v>8250808</v>
      </c>
      <c r="C423" s="4" t="s">
        <v>459</v>
      </c>
      <c r="D423" s="3">
        <v>124</v>
      </c>
      <c r="E423" s="2">
        <v>0.02</v>
      </c>
      <c r="F423" s="3">
        <f t="shared" si="8"/>
        <v>122.4314</v>
      </c>
    </row>
    <row r="424" spans="1:6" x14ac:dyDescent="0.35">
      <c r="A424" s="1" t="s">
        <v>460</v>
      </c>
      <c r="B424" s="5">
        <v>8250761</v>
      </c>
      <c r="C424" s="4" t="s">
        <v>461</v>
      </c>
      <c r="D424" s="3">
        <v>1081</v>
      </c>
      <c r="E424" s="2">
        <v>0.02</v>
      </c>
      <c r="F424" s="3">
        <f t="shared" si="8"/>
        <v>1067.3253499999998</v>
      </c>
    </row>
    <row r="425" spans="1:6" x14ac:dyDescent="0.35">
      <c r="A425" s="1" t="s">
        <v>460</v>
      </c>
      <c r="B425" s="5">
        <v>8250762</v>
      </c>
      <c r="C425" s="4" t="s">
        <v>462</v>
      </c>
      <c r="D425" s="3">
        <v>1035</v>
      </c>
      <c r="E425" s="2">
        <v>0.02</v>
      </c>
      <c r="F425" s="3">
        <f t="shared" si="8"/>
        <v>1021.90725</v>
      </c>
    </row>
    <row r="426" spans="1:6" x14ac:dyDescent="0.35">
      <c r="A426" s="1" t="s">
        <v>460</v>
      </c>
      <c r="B426" s="5">
        <v>8250763</v>
      </c>
      <c r="C426" s="4" t="s">
        <v>463</v>
      </c>
      <c r="D426" s="3">
        <v>989</v>
      </c>
      <c r="E426" s="2">
        <v>0.02</v>
      </c>
      <c r="F426" s="3">
        <f t="shared" si="8"/>
        <v>976.48915</v>
      </c>
    </row>
    <row r="427" spans="1:6" x14ac:dyDescent="0.35">
      <c r="A427" s="1" t="s">
        <v>460</v>
      </c>
      <c r="B427" s="5">
        <v>8250764</v>
      </c>
      <c r="C427" s="4" t="s">
        <v>464</v>
      </c>
      <c r="D427" s="3">
        <v>956</v>
      </c>
      <c r="E427" s="2">
        <v>0.02</v>
      </c>
      <c r="F427" s="3">
        <f t="shared" si="8"/>
        <v>943.90660000000003</v>
      </c>
    </row>
    <row r="428" spans="1:6" x14ac:dyDescent="0.35">
      <c r="A428" s="1" t="s">
        <v>460</v>
      </c>
      <c r="B428" s="5">
        <v>8250765</v>
      </c>
      <c r="C428" s="4" t="s">
        <v>465</v>
      </c>
      <c r="D428" s="3">
        <v>924</v>
      </c>
      <c r="E428" s="2">
        <v>0.02</v>
      </c>
      <c r="F428" s="3">
        <f t="shared" si="8"/>
        <v>912.31139999999994</v>
      </c>
    </row>
    <row r="429" spans="1:6" x14ac:dyDescent="0.35">
      <c r="A429" s="1" t="s">
        <v>460</v>
      </c>
      <c r="B429" s="5">
        <v>8250766</v>
      </c>
      <c r="C429" s="4" t="s">
        <v>466</v>
      </c>
      <c r="D429" s="3">
        <v>865</v>
      </c>
      <c r="E429" s="2">
        <v>0.02</v>
      </c>
      <c r="F429" s="3">
        <f t="shared" si="8"/>
        <v>854.05774999999994</v>
      </c>
    </row>
    <row r="430" spans="1:6" x14ac:dyDescent="0.35">
      <c r="A430" s="1" t="s">
        <v>460</v>
      </c>
      <c r="B430" s="5">
        <v>8250767</v>
      </c>
      <c r="C430" s="4" t="s">
        <v>467</v>
      </c>
      <c r="D430" s="3">
        <v>802</v>
      </c>
      <c r="E430" s="2">
        <v>0.02</v>
      </c>
      <c r="F430" s="3">
        <f t="shared" si="8"/>
        <v>791.85470000000009</v>
      </c>
    </row>
    <row r="431" spans="1:6" x14ac:dyDescent="0.35">
      <c r="A431" s="1" t="s">
        <v>460</v>
      </c>
      <c r="B431" s="5">
        <v>8250768</v>
      </c>
      <c r="C431" s="4" t="s">
        <v>468</v>
      </c>
      <c r="D431" s="3">
        <v>739</v>
      </c>
      <c r="E431" s="2">
        <v>0.02</v>
      </c>
      <c r="F431" s="3">
        <f t="shared" si="8"/>
        <v>729.65165000000002</v>
      </c>
    </row>
    <row r="432" spans="1:6" x14ac:dyDescent="0.35">
      <c r="A432" s="1" t="s">
        <v>460</v>
      </c>
      <c r="B432" s="5">
        <v>8250769</v>
      </c>
      <c r="C432" s="4" t="s">
        <v>469</v>
      </c>
      <c r="D432" s="3">
        <v>616</v>
      </c>
      <c r="E432" s="2">
        <v>0.02</v>
      </c>
      <c r="F432" s="3">
        <f t="shared" si="8"/>
        <v>608.20759999999996</v>
      </c>
    </row>
    <row r="433" spans="1:6" x14ac:dyDescent="0.35">
      <c r="A433" s="1" t="s">
        <v>460</v>
      </c>
      <c r="B433" s="5">
        <v>8250770</v>
      </c>
      <c r="C433" s="4" t="s">
        <v>470</v>
      </c>
      <c r="D433" s="3">
        <v>523</v>
      </c>
      <c r="E433" s="2">
        <v>0.02</v>
      </c>
      <c r="F433" s="3">
        <f t="shared" si="8"/>
        <v>516.38405</v>
      </c>
    </row>
    <row r="434" spans="1:6" x14ac:dyDescent="0.35">
      <c r="A434" s="1" t="s">
        <v>460</v>
      </c>
      <c r="B434" s="5">
        <v>8250771</v>
      </c>
      <c r="C434" s="4" t="s">
        <v>471</v>
      </c>
      <c r="D434" s="3">
        <v>431</v>
      </c>
      <c r="E434" s="2">
        <v>0.02</v>
      </c>
      <c r="F434" s="3">
        <f t="shared" si="8"/>
        <v>425.54784999999998</v>
      </c>
    </row>
    <row r="435" spans="1:6" x14ac:dyDescent="0.35">
      <c r="A435" s="1" t="s">
        <v>460</v>
      </c>
      <c r="B435" s="5">
        <v>8250772</v>
      </c>
      <c r="C435" s="4" t="s">
        <v>472</v>
      </c>
      <c r="D435" s="3">
        <v>339</v>
      </c>
      <c r="E435" s="2">
        <v>0.02</v>
      </c>
      <c r="F435" s="3">
        <f t="shared" si="8"/>
        <v>334.71164999999996</v>
      </c>
    </row>
    <row r="436" spans="1:6" x14ac:dyDescent="0.35">
      <c r="A436" s="1" t="s">
        <v>460</v>
      </c>
      <c r="B436" s="5">
        <v>8250773</v>
      </c>
      <c r="C436" s="4" t="s">
        <v>473</v>
      </c>
      <c r="D436" s="3">
        <v>307</v>
      </c>
      <c r="E436" s="2">
        <v>0.02</v>
      </c>
      <c r="F436" s="3">
        <f t="shared" si="8"/>
        <v>303.11644999999999</v>
      </c>
    </row>
    <row r="437" spans="1:6" x14ac:dyDescent="0.35">
      <c r="A437" s="1" t="s">
        <v>460</v>
      </c>
      <c r="B437" s="5">
        <v>8250774</v>
      </c>
      <c r="C437" s="4" t="s">
        <v>474</v>
      </c>
      <c r="D437" s="3">
        <v>246</v>
      </c>
      <c r="E437" s="2">
        <v>0.02</v>
      </c>
      <c r="F437" s="3">
        <f t="shared" si="8"/>
        <v>242.88809999999998</v>
      </c>
    </row>
    <row r="438" spans="1:6" x14ac:dyDescent="0.35">
      <c r="A438" s="1" t="s">
        <v>460</v>
      </c>
      <c r="B438" s="5">
        <v>8250775</v>
      </c>
      <c r="C438" s="4" t="s">
        <v>475</v>
      </c>
      <c r="D438" s="3">
        <v>203</v>
      </c>
      <c r="E438" s="2">
        <v>0.02</v>
      </c>
      <c r="F438" s="3">
        <f t="shared" si="8"/>
        <v>200.43205</v>
      </c>
    </row>
    <row r="439" spans="1:6" x14ac:dyDescent="0.35">
      <c r="A439" s="1" t="s">
        <v>460</v>
      </c>
      <c r="B439" s="5">
        <v>8250776</v>
      </c>
      <c r="C439" s="4" t="s">
        <v>476</v>
      </c>
      <c r="D439" s="3">
        <v>172</v>
      </c>
      <c r="E439" s="2">
        <v>0.02</v>
      </c>
      <c r="F439" s="3">
        <f t="shared" si="8"/>
        <v>169.82419999999999</v>
      </c>
    </row>
    <row r="440" spans="1:6" x14ac:dyDescent="0.35">
      <c r="A440" s="1" t="s">
        <v>477</v>
      </c>
      <c r="B440" s="5">
        <v>8250697</v>
      </c>
      <c r="C440" s="4" t="s">
        <v>478</v>
      </c>
      <c r="D440" s="3">
        <v>262</v>
      </c>
      <c r="E440" s="2">
        <v>0.02</v>
      </c>
      <c r="F440" s="3">
        <f t="shared" si="8"/>
        <v>258.6857</v>
      </c>
    </row>
    <row r="441" spans="1:6" x14ac:dyDescent="0.35">
      <c r="A441" s="1" t="s">
        <v>477</v>
      </c>
      <c r="B441" s="5">
        <v>8250698</v>
      </c>
      <c r="C441" s="4" t="s">
        <v>479</v>
      </c>
      <c r="D441" s="3">
        <v>255</v>
      </c>
      <c r="E441" s="2">
        <v>0.02</v>
      </c>
      <c r="F441" s="3">
        <f t="shared" si="8"/>
        <v>251.77424999999999</v>
      </c>
    </row>
    <row r="442" spans="1:6" x14ac:dyDescent="0.35">
      <c r="A442" s="1" t="s">
        <v>477</v>
      </c>
      <c r="B442" s="5">
        <v>8250699</v>
      </c>
      <c r="C442" s="4" t="s">
        <v>480</v>
      </c>
      <c r="D442" s="3">
        <v>249</v>
      </c>
      <c r="E442" s="2">
        <v>0.02</v>
      </c>
      <c r="F442" s="3">
        <f t="shared" si="8"/>
        <v>245.85014999999999</v>
      </c>
    </row>
    <row r="443" spans="1:6" x14ac:dyDescent="0.35">
      <c r="A443" s="1" t="s">
        <v>477</v>
      </c>
      <c r="B443" s="5">
        <v>8250700</v>
      </c>
      <c r="C443" s="4" t="s">
        <v>481</v>
      </c>
      <c r="D443" s="3">
        <v>230</v>
      </c>
      <c r="E443" s="2">
        <v>0.02</v>
      </c>
      <c r="F443" s="3">
        <f t="shared" si="8"/>
        <v>227.09049999999999</v>
      </c>
    </row>
    <row r="444" spans="1:6" x14ac:dyDescent="0.35">
      <c r="A444" s="1" t="s">
        <v>477</v>
      </c>
      <c r="B444" s="5">
        <v>8250701</v>
      </c>
      <c r="C444" s="4" t="s">
        <v>482</v>
      </c>
      <c r="D444" s="3">
        <v>217</v>
      </c>
      <c r="E444" s="2">
        <v>0.02</v>
      </c>
      <c r="F444" s="3">
        <f t="shared" si="8"/>
        <v>214.25495000000001</v>
      </c>
    </row>
    <row r="445" spans="1:6" x14ac:dyDescent="0.35">
      <c r="A445" s="1" t="s">
        <v>477</v>
      </c>
      <c r="B445" s="5">
        <v>8250702</v>
      </c>
      <c r="C445" s="4" t="s">
        <v>483</v>
      </c>
      <c r="D445" s="3">
        <v>201</v>
      </c>
      <c r="E445" s="2">
        <v>0.02</v>
      </c>
      <c r="F445" s="3">
        <f t="shared" si="8"/>
        <v>198.45734999999999</v>
      </c>
    </row>
    <row r="446" spans="1:6" x14ac:dyDescent="0.35">
      <c r="A446" s="1" t="s">
        <v>477</v>
      </c>
      <c r="B446" s="5">
        <v>8250703</v>
      </c>
      <c r="C446" s="4" t="s">
        <v>484</v>
      </c>
      <c r="D446" s="3">
        <v>184</v>
      </c>
      <c r="E446" s="2">
        <v>0.02</v>
      </c>
      <c r="F446" s="3">
        <f t="shared" si="8"/>
        <v>181.67239999999998</v>
      </c>
    </row>
    <row r="447" spans="1:6" x14ac:dyDescent="0.35">
      <c r="A447" s="1" t="s">
        <v>477</v>
      </c>
      <c r="B447" s="5">
        <v>8250704</v>
      </c>
      <c r="C447" s="4" t="s">
        <v>485</v>
      </c>
      <c r="D447" s="3">
        <v>155</v>
      </c>
      <c r="E447" s="2">
        <v>0.02</v>
      </c>
      <c r="F447" s="3">
        <f t="shared" si="8"/>
        <v>153.03925000000001</v>
      </c>
    </row>
    <row r="448" spans="1:6" x14ac:dyDescent="0.35">
      <c r="A448" s="1" t="s">
        <v>477</v>
      </c>
      <c r="B448" s="5">
        <v>8250705</v>
      </c>
      <c r="C448" s="4" t="s">
        <v>486</v>
      </c>
      <c r="D448" s="3">
        <v>131</v>
      </c>
      <c r="E448" s="2">
        <v>0.02</v>
      </c>
      <c r="F448" s="3">
        <f t="shared" si="8"/>
        <v>129.34285</v>
      </c>
    </row>
    <row r="449" spans="1:6" x14ac:dyDescent="0.35">
      <c r="A449" s="1" t="s">
        <v>477</v>
      </c>
      <c r="B449" s="5">
        <v>8250706</v>
      </c>
      <c r="C449" s="4" t="s">
        <v>487</v>
      </c>
      <c r="D449" s="3">
        <v>124</v>
      </c>
      <c r="E449" s="2">
        <v>0.02</v>
      </c>
      <c r="F449" s="3">
        <f t="shared" si="8"/>
        <v>122.4314</v>
      </c>
    </row>
    <row r="450" spans="1:6" x14ac:dyDescent="0.35">
      <c r="A450" s="1" t="s">
        <v>477</v>
      </c>
      <c r="B450" s="5">
        <v>8250707</v>
      </c>
      <c r="C450" s="4" t="s">
        <v>488</v>
      </c>
      <c r="D450" s="3">
        <v>116</v>
      </c>
      <c r="E450" s="2">
        <v>0.02</v>
      </c>
      <c r="F450" s="3">
        <f t="shared" si="8"/>
        <v>114.53259999999999</v>
      </c>
    </row>
    <row r="451" spans="1:6" x14ac:dyDescent="0.35">
      <c r="A451" s="1" t="s">
        <v>477</v>
      </c>
      <c r="B451" s="5">
        <v>8250708</v>
      </c>
      <c r="C451" s="4" t="s">
        <v>489</v>
      </c>
      <c r="D451" s="3">
        <v>108</v>
      </c>
      <c r="E451" s="2">
        <v>0.02</v>
      </c>
      <c r="F451" s="3">
        <f t="shared" si="8"/>
        <v>106.63380000000001</v>
      </c>
    </row>
    <row r="452" spans="1:6" x14ac:dyDescent="0.35">
      <c r="A452" s="1" t="s">
        <v>477</v>
      </c>
      <c r="B452" s="5">
        <v>8250709</v>
      </c>
      <c r="C452" s="4" t="s">
        <v>490</v>
      </c>
      <c r="D452" s="3">
        <v>100</v>
      </c>
      <c r="E452" s="2">
        <v>0.02</v>
      </c>
      <c r="F452" s="3">
        <f t="shared" si="8"/>
        <v>98.734999999999999</v>
      </c>
    </row>
    <row r="453" spans="1:6" x14ac:dyDescent="0.35">
      <c r="A453" s="1" t="s">
        <v>477</v>
      </c>
      <c r="B453" s="5">
        <v>8250710</v>
      </c>
      <c r="C453" s="4" t="s">
        <v>491</v>
      </c>
      <c r="D453" s="3">
        <v>91</v>
      </c>
      <c r="E453" s="2">
        <v>0.02</v>
      </c>
      <c r="F453" s="3">
        <f t="shared" si="8"/>
        <v>89.848849999999999</v>
      </c>
    </row>
    <row r="454" spans="1:6" x14ac:dyDescent="0.35">
      <c r="A454" s="1" t="s">
        <v>477</v>
      </c>
      <c r="B454" s="5">
        <v>8250711</v>
      </c>
      <c r="C454" s="4" t="s">
        <v>492</v>
      </c>
      <c r="D454" s="3">
        <v>79</v>
      </c>
      <c r="E454" s="2">
        <v>0.02</v>
      </c>
      <c r="F454" s="3">
        <f t="shared" si="8"/>
        <v>78.000650000000007</v>
      </c>
    </row>
    <row r="455" spans="1:6" x14ac:dyDescent="0.35">
      <c r="A455" s="1" t="s">
        <v>477</v>
      </c>
      <c r="B455" s="5">
        <v>8250712</v>
      </c>
      <c r="C455" s="4" t="s">
        <v>493</v>
      </c>
      <c r="D455" s="3">
        <v>60</v>
      </c>
      <c r="E455" s="2">
        <v>0.02</v>
      </c>
      <c r="F455" s="3">
        <f t="shared" si="8"/>
        <v>59.241</v>
      </c>
    </row>
    <row r="456" spans="1:6" x14ac:dyDescent="0.35">
      <c r="A456" s="1" t="s">
        <v>494</v>
      </c>
      <c r="B456" s="5">
        <v>8250825</v>
      </c>
      <c r="C456" s="4" t="s">
        <v>495</v>
      </c>
      <c r="D456" s="3">
        <v>624</v>
      </c>
      <c r="E456" s="2">
        <v>0.02</v>
      </c>
      <c r="F456" s="3">
        <f t="shared" si="8"/>
        <v>616.10640000000001</v>
      </c>
    </row>
    <row r="457" spans="1:6" x14ac:dyDescent="0.35">
      <c r="A457" s="1" t="s">
        <v>494</v>
      </c>
      <c r="B457" s="5">
        <v>8250826</v>
      </c>
      <c r="C457" s="4" t="s">
        <v>496</v>
      </c>
      <c r="D457" s="3">
        <v>615</v>
      </c>
      <c r="E457" s="2">
        <v>0.02</v>
      </c>
      <c r="F457" s="3">
        <f t="shared" si="8"/>
        <v>607.22025000000008</v>
      </c>
    </row>
    <row r="458" spans="1:6" x14ac:dyDescent="0.35">
      <c r="A458" s="1" t="s">
        <v>494</v>
      </c>
      <c r="B458" s="5">
        <v>8250827</v>
      </c>
      <c r="C458" s="4" t="s">
        <v>497</v>
      </c>
      <c r="D458" s="3">
        <v>608</v>
      </c>
      <c r="E458" s="2">
        <v>0.02</v>
      </c>
      <c r="F458" s="3">
        <f t="shared" si="8"/>
        <v>600.30880000000002</v>
      </c>
    </row>
    <row r="459" spans="1:6" x14ac:dyDescent="0.35">
      <c r="A459" s="1" t="s">
        <v>494</v>
      </c>
      <c r="B459" s="5">
        <v>8250828</v>
      </c>
      <c r="C459" s="4" t="s">
        <v>498</v>
      </c>
      <c r="D459" s="3">
        <v>578</v>
      </c>
      <c r="E459" s="2">
        <v>0.02</v>
      </c>
      <c r="F459" s="3">
        <f t="shared" si="8"/>
        <v>570.68829999999991</v>
      </c>
    </row>
    <row r="460" spans="1:6" x14ac:dyDescent="0.35">
      <c r="A460" s="1" t="s">
        <v>494</v>
      </c>
      <c r="B460" s="5">
        <v>8250829</v>
      </c>
      <c r="C460" s="4" t="s">
        <v>499</v>
      </c>
      <c r="D460" s="3">
        <v>546</v>
      </c>
      <c r="E460" s="2">
        <v>0.02</v>
      </c>
      <c r="F460" s="3">
        <f t="shared" ref="F460:F523" si="9">(D460*0.98)+((D460*0.98)*0.0075)</f>
        <v>539.09310000000005</v>
      </c>
    </row>
    <row r="461" spans="1:6" x14ac:dyDescent="0.35">
      <c r="A461" s="1" t="s">
        <v>494</v>
      </c>
      <c r="B461" s="5">
        <v>8250830</v>
      </c>
      <c r="C461" s="4" t="s">
        <v>500</v>
      </c>
      <c r="D461" s="3">
        <v>517</v>
      </c>
      <c r="E461" s="2">
        <v>0.02</v>
      </c>
      <c r="F461" s="3">
        <f t="shared" si="9"/>
        <v>510.45994999999999</v>
      </c>
    </row>
    <row r="462" spans="1:6" x14ac:dyDescent="0.35">
      <c r="A462" s="1" t="s">
        <v>494</v>
      </c>
      <c r="B462" s="5">
        <v>8250831</v>
      </c>
      <c r="C462" s="4" t="s">
        <v>501</v>
      </c>
      <c r="D462" s="3">
        <v>487</v>
      </c>
      <c r="E462" s="2">
        <v>0.02</v>
      </c>
      <c r="F462" s="3">
        <f t="shared" si="9"/>
        <v>480.83945</v>
      </c>
    </row>
    <row r="463" spans="1:6" x14ac:dyDescent="0.35">
      <c r="A463" s="1" t="s">
        <v>494</v>
      </c>
      <c r="B463" s="5">
        <v>8250832</v>
      </c>
      <c r="C463" s="4" t="s">
        <v>502</v>
      </c>
      <c r="D463" s="3">
        <v>426</v>
      </c>
      <c r="E463" s="2">
        <v>0.02</v>
      </c>
      <c r="F463" s="3">
        <f t="shared" si="9"/>
        <v>420.61110000000002</v>
      </c>
    </row>
    <row r="464" spans="1:6" x14ac:dyDescent="0.35">
      <c r="A464" s="1" t="s">
        <v>494</v>
      </c>
      <c r="B464" s="5">
        <v>8250833</v>
      </c>
      <c r="C464" s="4" t="s">
        <v>503</v>
      </c>
      <c r="D464" s="3">
        <v>327</v>
      </c>
      <c r="E464" s="2">
        <v>0.02</v>
      </c>
      <c r="F464" s="3">
        <f t="shared" si="9"/>
        <v>322.86345</v>
      </c>
    </row>
    <row r="465" spans="1:6" x14ac:dyDescent="0.35">
      <c r="A465" s="1" t="s">
        <v>494</v>
      </c>
      <c r="B465" s="5">
        <v>8250834</v>
      </c>
      <c r="C465" s="4" t="s">
        <v>504</v>
      </c>
      <c r="D465" s="3">
        <v>298</v>
      </c>
      <c r="E465" s="2">
        <v>0.02</v>
      </c>
      <c r="F465" s="3">
        <f t="shared" si="9"/>
        <v>294.2303</v>
      </c>
    </row>
    <row r="466" spans="1:6" x14ac:dyDescent="0.35">
      <c r="A466" s="1" t="s">
        <v>494</v>
      </c>
      <c r="B466" s="5">
        <v>8250835</v>
      </c>
      <c r="C466" s="4" t="s">
        <v>505</v>
      </c>
      <c r="D466" s="3">
        <v>264</v>
      </c>
      <c r="E466" s="2">
        <v>0.02</v>
      </c>
      <c r="F466" s="3">
        <f t="shared" si="9"/>
        <v>260.66039999999998</v>
      </c>
    </row>
    <row r="467" spans="1:6" x14ac:dyDescent="0.35">
      <c r="A467" s="1" t="s">
        <v>494</v>
      </c>
      <c r="B467" s="5">
        <v>8250836</v>
      </c>
      <c r="C467" s="4" t="s">
        <v>506</v>
      </c>
      <c r="D467" s="3">
        <v>234</v>
      </c>
      <c r="E467" s="2">
        <v>0.02</v>
      </c>
      <c r="F467" s="3">
        <f t="shared" si="9"/>
        <v>231.03989999999999</v>
      </c>
    </row>
    <row r="468" spans="1:6" x14ac:dyDescent="0.35">
      <c r="A468" s="1" t="s">
        <v>494</v>
      </c>
      <c r="B468" s="5">
        <v>8250837</v>
      </c>
      <c r="C468" s="4" t="s">
        <v>507</v>
      </c>
      <c r="D468" s="3">
        <v>200</v>
      </c>
      <c r="E468" s="2">
        <v>0.02</v>
      </c>
      <c r="F468" s="3">
        <f t="shared" si="9"/>
        <v>197.47</v>
      </c>
    </row>
    <row r="469" spans="1:6" x14ac:dyDescent="0.35">
      <c r="A469" s="1" t="s">
        <v>494</v>
      </c>
      <c r="B469" s="5">
        <v>8250838</v>
      </c>
      <c r="C469" s="4" t="s">
        <v>508</v>
      </c>
      <c r="D469" s="3">
        <v>185</v>
      </c>
      <c r="E469" s="2">
        <v>0.02</v>
      </c>
      <c r="F469" s="3">
        <f t="shared" si="9"/>
        <v>182.65974999999997</v>
      </c>
    </row>
    <row r="470" spans="1:6" x14ac:dyDescent="0.35">
      <c r="A470" s="1" t="s">
        <v>494</v>
      </c>
      <c r="B470" s="5">
        <v>8250839</v>
      </c>
      <c r="C470" s="4" t="s">
        <v>509</v>
      </c>
      <c r="D470" s="3">
        <v>160</v>
      </c>
      <c r="E470" s="2">
        <v>0.02</v>
      </c>
      <c r="F470" s="3">
        <f t="shared" si="9"/>
        <v>157.976</v>
      </c>
    </row>
    <row r="471" spans="1:6" x14ac:dyDescent="0.35">
      <c r="A471" s="1" t="s">
        <v>494</v>
      </c>
      <c r="B471" s="5">
        <v>8250840</v>
      </c>
      <c r="C471" s="4" t="s">
        <v>510</v>
      </c>
      <c r="D471" s="3">
        <v>137</v>
      </c>
      <c r="E471" s="2">
        <v>0.02</v>
      </c>
      <c r="F471" s="3">
        <f t="shared" si="9"/>
        <v>135.26694999999998</v>
      </c>
    </row>
    <row r="472" spans="1:6" x14ac:dyDescent="0.35">
      <c r="A472" s="1" t="s">
        <v>511</v>
      </c>
      <c r="B472" s="5">
        <v>8250729</v>
      </c>
      <c r="C472" s="4" t="s">
        <v>512</v>
      </c>
      <c r="D472" s="3">
        <v>1081</v>
      </c>
      <c r="E472" s="2">
        <v>0.02</v>
      </c>
      <c r="F472" s="3">
        <f t="shared" si="9"/>
        <v>1067.3253499999998</v>
      </c>
    </row>
    <row r="473" spans="1:6" x14ac:dyDescent="0.35">
      <c r="A473" s="1" t="s">
        <v>511</v>
      </c>
      <c r="B473" s="5">
        <v>8250730</v>
      </c>
      <c r="C473" s="4" t="s">
        <v>513</v>
      </c>
      <c r="D473" s="3">
        <v>1037</v>
      </c>
      <c r="E473" s="2">
        <v>0.02</v>
      </c>
      <c r="F473" s="3">
        <f t="shared" si="9"/>
        <v>1023.88195</v>
      </c>
    </row>
    <row r="474" spans="1:6" x14ac:dyDescent="0.35">
      <c r="A474" s="1" t="s">
        <v>511</v>
      </c>
      <c r="B474" s="5">
        <v>8250731</v>
      </c>
      <c r="C474" s="4" t="s">
        <v>514</v>
      </c>
      <c r="D474" s="3">
        <v>993</v>
      </c>
      <c r="E474" s="2">
        <v>0.02</v>
      </c>
      <c r="F474" s="3">
        <f t="shared" si="9"/>
        <v>980.43854999999996</v>
      </c>
    </row>
    <row r="475" spans="1:6" x14ac:dyDescent="0.35">
      <c r="A475" s="1" t="s">
        <v>511</v>
      </c>
      <c r="B475" s="5">
        <v>8250732</v>
      </c>
      <c r="C475" s="4" t="s">
        <v>515</v>
      </c>
      <c r="D475" s="3">
        <v>963</v>
      </c>
      <c r="E475" s="2">
        <v>0.02</v>
      </c>
      <c r="F475" s="3">
        <f t="shared" si="9"/>
        <v>950.81804999999997</v>
      </c>
    </row>
    <row r="476" spans="1:6" x14ac:dyDescent="0.35">
      <c r="A476" s="1" t="s">
        <v>511</v>
      </c>
      <c r="B476" s="5">
        <v>8250733</v>
      </c>
      <c r="C476" s="4" t="s">
        <v>516</v>
      </c>
      <c r="D476" s="3">
        <v>949</v>
      </c>
      <c r="E476" s="2">
        <v>0.02</v>
      </c>
      <c r="F476" s="3">
        <f t="shared" si="9"/>
        <v>936.99514999999997</v>
      </c>
    </row>
    <row r="477" spans="1:6" x14ac:dyDescent="0.35">
      <c r="A477" s="1" t="s">
        <v>511</v>
      </c>
      <c r="B477" s="5">
        <v>8250734</v>
      </c>
      <c r="C477" s="4" t="s">
        <v>517</v>
      </c>
      <c r="D477" s="3">
        <v>890</v>
      </c>
      <c r="E477" s="2">
        <v>0.02</v>
      </c>
      <c r="F477" s="3">
        <f t="shared" si="9"/>
        <v>878.74149999999997</v>
      </c>
    </row>
    <row r="478" spans="1:6" x14ac:dyDescent="0.35">
      <c r="A478" s="1" t="s">
        <v>511</v>
      </c>
      <c r="B478" s="5">
        <v>8250735</v>
      </c>
      <c r="C478" s="4" t="s">
        <v>518</v>
      </c>
      <c r="D478" s="3">
        <v>830</v>
      </c>
      <c r="E478" s="2">
        <v>0.02</v>
      </c>
      <c r="F478" s="3">
        <f t="shared" si="9"/>
        <v>819.50049999999999</v>
      </c>
    </row>
    <row r="479" spans="1:6" x14ac:dyDescent="0.35">
      <c r="A479" s="1" t="s">
        <v>511</v>
      </c>
      <c r="B479" s="5">
        <v>8250736</v>
      </c>
      <c r="C479" s="4" t="s">
        <v>519</v>
      </c>
      <c r="D479" s="3">
        <v>759</v>
      </c>
      <c r="E479" s="2">
        <v>0.02</v>
      </c>
      <c r="F479" s="3">
        <f t="shared" si="9"/>
        <v>749.39864999999998</v>
      </c>
    </row>
    <row r="480" spans="1:6" x14ac:dyDescent="0.35">
      <c r="A480" s="1" t="s">
        <v>511</v>
      </c>
      <c r="B480" s="5">
        <v>8250737</v>
      </c>
      <c r="C480" s="4" t="s">
        <v>520</v>
      </c>
      <c r="D480" s="3">
        <v>638</v>
      </c>
      <c r="E480" s="2">
        <v>0.02</v>
      </c>
      <c r="F480" s="3">
        <f t="shared" si="9"/>
        <v>629.92930000000001</v>
      </c>
    </row>
    <row r="481" spans="1:6" x14ac:dyDescent="0.35">
      <c r="A481" s="1" t="s">
        <v>511</v>
      </c>
      <c r="B481" s="5">
        <v>8250738</v>
      </c>
      <c r="C481" s="4" t="s">
        <v>521</v>
      </c>
      <c r="D481" s="3">
        <v>548</v>
      </c>
      <c r="E481" s="2">
        <v>0.02</v>
      </c>
      <c r="F481" s="3">
        <f t="shared" si="9"/>
        <v>541.06779999999992</v>
      </c>
    </row>
    <row r="482" spans="1:6" x14ac:dyDescent="0.35">
      <c r="A482" s="1" t="s">
        <v>511</v>
      </c>
      <c r="B482" s="5">
        <v>8250739</v>
      </c>
      <c r="C482" s="4" t="s">
        <v>522</v>
      </c>
      <c r="D482" s="3">
        <v>452</v>
      </c>
      <c r="E482" s="2">
        <v>0.02</v>
      </c>
      <c r="F482" s="3">
        <f t="shared" si="9"/>
        <v>446.28219999999999</v>
      </c>
    </row>
    <row r="483" spans="1:6" x14ac:dyDescent="0.35">
      <c r="A483" s="1" t="s">
        <v>511</v>
      </c>
      <c r="B483" s="5">
        <v>8250740</v>
      </c>
      <c r="C483" s="4" t="s">
        <v>523</v>
      </c>
      <c r="D483" s="3">
        <v>355</v>
      </c>
      <c r="E483" s="2">
        <v>0.02</v>
      </c>
      <c r="F483" s="3">
        <f t="shared" si="9"/>
        <v>350.50924999999995</v>
      </c>
    </row>
    <row r="484" spans="1:6" x14ac:dyDescent="0.35">
      <c r="A484" s="1" t="s">
        <v>511</v>
      </c>
      <c r="B484" s="5">
        <v>8250741</v>
      </c>
      <c r="C484" s="4" t="s">
        <v>524</v>
      </c>
      <c r="D484" s="3">
        <v>325</v>
      </c>
      <c r="E484" s="2">
        <v>0.02</v>
      </c>
      <c r="F484" s="3">
        <f t="shared" si="9"/>
        <v>320.88875000000002</v>
      </c>
    </row>
    <row r="485" spans="1:6" x14ac:dyDescent="0.35">
      <c r="A485" s="1" t="s">
        <v>511</v>
      </c>
      <c r="B485" s="5">
        <v>8250742</v>
      </c>
      <c r="C485" s="4" t="s">
        <v>525</v>
      </c>
      <c r="D485" s="3">
        <v>261</v>
      </c>
      <c r="E485" s="2">
        <v>0.02</v>
      </c>
      <c r="F485" s="3">
        <f t="shared" si="9"/>
        <v>257.69835</v>
      </c>
    </row>
    <row r="486" spans="1:6" x14ac:dyDescent="0.35">
      <c r="A486" s="1" t="s">
        <v>511</v>
      </c>
      <c r="B486" s="5">
        <v>8250743</v>
      </c>
      <c r="C486" s="4" t="s">
        <v>526</v>
      </c>
      <c r="D486" s="3">
        <v>216</v>
      </c>
      <c r="E486" s="2">
        <v>0.02</v>
      </c>
      <c r="F486" s="3">
        <f t="shared" si="9"/>
        <v>213.26760000000002</v>
      </c>
    </row>
    <row r="487" spans="1:6" x14ac:dyDescent="0.35">
      <c r="A487" s="1" t="s">
        <v>511</v>
      </c>
      <c r="B487" s="5">
        <v>8250744</v>
      </c>
      <c r="C487" s="4" t="s">
        <v>527</v>
      </c>
      <c r="D487" s="3">
        <v>183</v>
      </c>
      <c r="E487" s="2">
        <v>0.02</v>
      </c>
      <c r="F487" s="3">
        <f t="shared" si="9"/>
        <v>180.68504999999999</v>
      </c>
    </row>
    <row r="488" spans="1:6" x14ac:dyDescent="0.35">
      <c r="A488" s="1" t="s">
        <v>528</v>
      </c>
      <c r="B488" s="5">
        <v>8250857</v>
      </c>
      <c r="C488" s="4" t="s">
        <v>529</v>
      </c>
      <c r="D488" s="3">
        <v>222</v>
      </c>
      <c r="E488" s="2">
        <v>0.02</v>
      </c>
      <c r="F488" s="3">
        <f t="shared" si="9"/>
        <v>219.1917</v>
      </c>
    </row>
    <row r="489" spans="1:6" x14ac:dyDescent="0.35">
      <c r="A489" s="1" t="s">
        <v>528</v>
      </c>
      <c r="B489" s="5">
        <v>8250858</v>
      </c>
      <c r="C489" s="4" t="s">
        <v>530</v>
      </c>
      <c r="D489" s="3">
        <v>217</v>
      </c>
      <c r="E489" s="2">
        <v>0.02</v>
      </c>
      <c r="F489" s="3">
        <f t="shared" si="9"/>
        <v>214.25495000000001</v>
      </c>
    </row>
    <row r="490" spans="1:6" x14ac:dyDescent="0.35">
      <c r="A490" s="1" t="s">
        <v>528</v>
      </c>
      <c r="B490" s="5">
        <v>8250859</v>
      </c>
      <c r="C490" s="4" t="s">
        <v>531</v>
      </c>
      <c r="D490" s="3">
        <v>200</v>
      </c>
      <c r="E490" s="2">
        <v>0.02</v>
      </c>
      <c r="F490" s="3">
        <f t="shared" si="9"/>
        <v>197.47</v>
      </c>
    </row>
    <row r="491" spans="1:6" x14ac:dyDescent="0.35">
      <c r="A491" s="1" t="s">
        <v>528</v>
      </c>
      <c r="B491" s="5">
        <v>8250860</v>
      </c>
      <c r="C491" s="4" t="s">
        <v>532</v>
      </c>
      <c r="D491" s="3">
        <v>184</v>
      </c>
      <c r="E491" s="2">
        <v>0.02</v>
      </c>
      <c r="F491" s="3">
        <f t="shared" si="9"/>
        <v>181.67239999999998</v>
      </c>
    </row>
    <row r="492" spans="1:6" x14ac:dyDescent="0.35">
      <c r="A492" s="1" t="s">
        <v>528</v>
      </c>
      <c r="B492" s="5">
        <v>8250861</v>
      </c>
      <c r="C492" s="4" t="s">
        <v>533</v>
      </c>
      <c r="D492" s="3">
        <v>165</v>
      </c>
      <c r="E492" s="2">
        <v>0.02</v>
      </c>
      <c r="F492" s="3">
        <f t="shared" si="9"/>
        <v>162.91274999999999</v>
      </c>
    </row>
    <row r="493" spans="1:6" x14ac:dyDescent="0.35">
      <c r="A493" s="1" t="s">
        <v>528</v>
      </c>
      <c r="B493" s="5">
        <v>8250862</v>
      </c>
      <c r="C493" s="4" t="s">
        <v>534</v>
      </c>
      <c r="D493" s="3">
        <v>151</v>
      </c>
      <c r="E493" s="2">
        <v>0.02</v>
      </c>
      <c r="F493" s="3">
        <f t="shared" si="9"/>
        <v>149.08984999999998</v>
      </c>
    </row>
    <row r="494" spans="1:6" x14ac:dyDescent="0.35">
      <c r="A494" s="1" t="s">
        <v>528</v>
      </c>
      <c r="B494" s="5">
        <v>8250863</v>
      </c>
      <c r="C494" s="4" t="s">
        <v>535</v>
      </c>
      <c r="D494" s="3">
        <v>136</v>
      </c>
      <c r="E494" s="2">
        <v>0.02</v>
      </c>
      <c r="F494" s="3">
        <f t="shared" si="9"/>
        <v>134.27959999999999</v>
      </c>
    </row>
    <row r="495" spans="1:6" x14ac:dyDescent="0.35">
      <c r="A495" s="1" t="s">
        <v>528</v>
      </c>
      <c r="B495" s="5">
        <v>8250864</v>
      </c>
      <c r="C495" s="4" t="s">
        <v>536</v>
      </c>
      <c r="D495" s="3">
        <v>124</v>
      </c>
      <c r="E495" s="2">
        <v>0.02</v>
      </c>
      <c r="F495" s="3">
        <f t="shared" si="9"/>
        <v>122.4314</v>
      </c>
    </row>
    <row r="496" spans="1:6" x14ac:dyDescent="0.35">
      <c r="A496" s="1" t="s">
        <v>528</v>
      </c>
      <c r="B496" s="5">
        <v>8250865</v>
      </c>
      <c r="C496" s="4" t="s">
        <v>537</v>
      </c>
      <c r="D496" s="3">
        <v>114</v>
      </c>
      <c r="E496" s="2">
        <v>0.02</v>
      </c>
      <c r="F496" s="3">
        <f t="shared" si="9"/>
        <v>112.5579</v>
      </c>
    </row>
    <row r="497" spans="1:6" x14ac:dyDescent="0.35">
      <c r="A497" s="4" t="s">
        <v>538</v>
      </c>
      <c r="B497" s="5">
        <v>8250536</v>
      </c>
      <c r="C497" s="4" t="s">
        <v>539</v>
      </c>
      <c r="D497" s="3">
        <v>920</v>
      </c>
      <c r="E497" s="2">
        <v>0.02</v>
      </c>
      <c r="F497" s="3">
        <f t="shared" si="9"/>
        <v>908.36199999999997</v>
      </c>
    </row>
    <row r="498" spans="1:6" x14ac:dyDescent="0.35">
      <c r="A498" s="4" t="s">
        <v>538</v>
      </c>
      <c r="B498" s="5">
        <v>8250537</v>
      </c>
      <c r="C498" s="4" t="s">
        <v>540</v>
      </c>
      <c r="D498" s="3">
        <v>1596</v>
      </c>
      <c r="E498" s="2">
        <v>0.02</v>
      </c>
      <c r="F498" s="3">
        <f t="shared" si="9"/>
        <v>1575.8106</v>
      </c>
    </row>
    <row r="499" spans="1:6" x14ac:dyDescent="0.35">
      <c r="A499" s="4" t="s">
        <v>538</v>
      </c>
      <c r="B499" s="5">
        <v>8250538</v>
      </c>
      <c r="C499" s="4" t="s">
        <v>541</v>
      </c>
      <c r="D499" s="3">
        <v>2210</v>
      </c>
      <c r="E499" s="2">
        <v>0.02</v>
      </c>
      <c r="F499" s="3">
        <f t="shared" si="9"/>
        <v>2182.0435000000002</v>
      </c>
    </row>
    <row r="500" spans="1:6" x14ac:dyDescent="0.35">
      <c r="A500" s="4" t="s">
        <v>538</v>
      </c>
      <c r="B500" s="5">
        <v>8250539</v>
      </c>
      <c r="C500" s="4" t="s">
        <v>542</v>
      </c>
      <c r="D500" s="3">
        <v>2825</v>
      </c>
      <c r="E500" s="2">
        <v>0.02</v>
      </c>
      <c r="F500" s="3">
        <f t="shared" si="9"/>
        <v>2789.2637500000001</v>
      </c>
    </row>
    <row r="501" spans="1:6" x14ac:dyDescent="0.35">
      <c r="A501" s="4" t="s">
        <v>538</v>
      </c>
      <c r="B501" s="5">
        <v>8250540</v>
      </c>
      <c r="C501" s="4" t="s">
        <v>543</v>
      </c>
      <c r="D501" s="3">
        <v>3394</v>
      </c>
      <c r="E501" s="2">
        <v>0.02</v>
      </c>
      <c r="F501" s="3">
        <f t="shared" si="9"/>
        <v>3351.0659000000001</v>
      </c>
    </row>
    <row r="502" spans="1:6" x14ac:dyDescent="0.35">
      <c r="A502" s="4" t="s">
        <v>538</v>
      </c>
      <c r="B502" s="5">
        <v>8250541</v>
      </c>
      <c r="C502" s="4" t="s">
        <v>544</v>
      </c>
      <c r="D502" s="3">
        <v>4015</v>
      </c>
      <c r="E502" s="2">
        <v>0.02</v>
      </c>
      <c r="F502" s="3">
        <f t="shared" si="9"/>
        <v>3964.2102499999996</v>
      </c>
    </row>
    <row r="503" spans="1:6" x14ac:dyDescent="0.35">
      <c r="A503" s="4" t="s">
        <v>538</v>
      </c>
      <c r="B503" s="5">
        <v>8250542</v>
      </c>
      <c r="C503" s="4" t="s">
        <v>545</v>
      </c>
      <c r="D503" s="3">
        <v>4620</v>
      </c>
      <c r="E503" s="2">
        <v>0.02</v>
      </c>
      <c r="F503" s="3">
        <f t="shared" si="9"/>
        <v>4561.5570000000007</v>
      </c>
    </row>
    <row r="504" spans="1:6" x14ac:dyDescent="0.35">
      <c r="A504" s="4" t="s">
        <v>538</v>
      </c>
      <c r="B504" s="5">
        <v>8250543</v>
      </c>
      <c r="C504" s="4" t="s">
        <v>546</v>
      </c>
      <c r="D504" s="3">
        <v>5206</v>
      </c>
      <c r="E504" s="2">
        <v>0.02</v>
      </c>
      <c r="F504" s="3">
        <f t="shared" si="9"/>
        <v>5140.1441000000004</v>
      </c>
    </row>
    <row r="505" spans="1:6" x14ac:dyDescent="0.35">
      <c r="A505" s="4" t="s">
        <v>538</v>
      </c>
      <c r="B505" s="5">
        <v>8250544</v>
      </c>
      <c r="C505" s="4" t="s">
        <v>547</v>
      </c>
      <c r="D505" s="3">
        <v>5774</v>
      </c>
      <c r="E505" s="2">
        <v>0.02</v>
      </c>
      <c r="F505" s="3">
        <f t="shared" si="9"/>
        <v>5700.9588999999996</v>
      </c>
    </row>
    <row r="506" spans="1:6" x14ac:dyDescent="0.35">
      <c r="A506" s="4" t="s">
        <v>538</v>
      </c>
      <c r="B506" s="5">
        <v>8250545</v>
      </c>
      <c r="C506" s="4" t="s">
        <v>548</v>
      </c>
      <c r="D506" s="3">
        <v>6323</v>
      </c>
      <c r="E506" s="2">
        <v>0.02</v>
      </c>
      <c r="F506" s="3">
        <f t="shared" si="9"/>
        <v>6243.0140499999998</v>
      </c>
    </row>
    <row r="507" spans="1:6" x14ac:dyDescent="0.35">
      <c r="A507" s="4" t="s">
        <v>538</v>
      </c>
      <c r="B507" s="5">
        <v>8250546</v>
      </c>
      <c r="C507" s="4" t="s">
        <v>549</v>
      </c>
      <c r="D507" s="3">
        <v>8747</v>
      </c>
      <c r="E507" s="2">
        <v>0.02</v>
      </c>
      <c r="F507" s="3">
        <f t="shared" si="9"/>
        <v>8636.3504499999999</v>
      </c>
    </row>
    <row r="508" spans="1:6" x14ac:dyDescent="0.35">
      <c r="A508" s="4" t="s">
        <v>538</v>
      </c>
      <c r="B508" s="5">
        <v>8250547</v>
      </c>
      <c r="C508" s="4" t="s">
        <v>550</v>
      </c>
      <c r="D508" s="3">
        <v>11418</v>
      </c>
      <c r="E508" s="2">
        <v>0.02</v>
      </c>
      <c r="F508" s="3">
        <f t="shared" si="9"/>
        <v>11273.5623</v>
      </c>
    </row>
    <row r="509" spans="1:6" x14ac:dyDescent="0.35">
      <c r="A509" s="4" t="s">
        <v>538</v>
      </c>
      <c r="B509" s="5">
        <v>8250548</v>
      </c>
      <c r="C509" s="4" t="s">
        <v>551</v>
      </c>
      <c r="D509" s="3">
        <v>13890</v>
      </c>
      <c r="E509" s="2">
        <v>0.02</v>
      </c>
      <c r="F509" s="3">
        <f t="shared" si="9"/>
        <v>13714.291499999999</v>
      </c>
    </row>
    <row r="510" spans="1:6" x14ac:dyDescent="0.35">
      <c r="A510" s="4" t="s">
        <v>538</v>
      </c>
      <c r="B510" s="5">
        <v>8250549</v>
      </c>
      <c r="C510" s="4" t="s">
        <v>552</v>
      </c>
      <c r="D510" s="3">
        <v>16115</v>
      </c>
      <c r="E510" s="2">
        <v>0.02</v>
      </c>
      <c r="F510" s="3">
        <f t="shared" si="9"/>
        <v>15911.14525</v>
      </c>
    </row>
    <row r="511" spans="1:6" x14ac:dyDescent="0.35">
      <c r="A511" s="4" t="s">
        <v>538</v>
      </c>
      <c r="B511" s="5">
        <v>8250550</v>
      </c>
      <c r="C511" s="4" t="s">
        <v>553</v>
      </c>
      <c r="D511" s="3">
        <v>18211</v>
      </c>
      <c r="E511" s="2">
        <v>0.02</v>
      </c>
      <c r="F511" s="3">
        <f t="shared" si="9"/>
        <v>17980.630849999998</v>
      </c>
    </row>
    <row r="512" spans="1:6" x14ac:dyDescent="0.35">
      <c r="A512" s="4" t="s">
        <v>538</v>
      </c>
      <c r="B512" s="5">
        <v>8250551</v>
      </c>
      <c r="C512" s="4" t="s">
        <v>554</v>
      </c>
      <c r="D512" s="3">
        <v>20134</v>
      </c>
      <c r="E512" s="2">
        <v>0.02</v>
      </c>
      <c r="F512" s="3">
        <f t="shared" si="9"/>
        <v>19879.304899999999</v>
      </c>
    </row>
    <row r="513" spans="1:6" x14ac:dyDescent="0.35">
      <c r="A513" s="4" t="s">
        <v>538</v>
      </c>
      <c r="B513" s="5">
        <v>8250552</v>
      </c>
      <c r="C513" s="4" t="s">
        <v>555</v>
      </c>
      <c r="D513" s="3">
        <v>21892</v>
      </c>
      <c r="E513" s="2">
        <v>0.02</v>
      </c>
      <c r="F513" s="3">
        <f t="shared" si="9"/>
        <v>21615.066200000001</v>
      </c>
    </row>
    <row r="514" spans="1:6" x14ac:dyDescent="0.35">
      <c r="A514" s="4" t="s">
        <v>538</v>
      </c>
      <c r="B514" s="5">
        <v>8250553</v>
      </c>
      <c r="C514" s="4" t="s">
        <v>556</v>
      </c>
      <c r="D514" s="3">
        <v>23558</v>
      </c>
      <c r="E514" s="2">
        <v>0.02</v>
      </c>
      <c r="F514" s="3">
        <f t="shared" si="9"/>
        <v>23259.991300000002</v>
      </c>
    </row>
    <row r="515" spans="1:6" x14ac:dyDescent="0.35">
      <c r="A515" s="4" t="s">
        <v>538</v>
      </c>
      <c r="B515" s="5">
        <v>8250554</v>
      </c>
      <c r="C515" s="4" t="s">
        <v>557</v>
      </c>
      <c r="D515" s="3">
        <v>27349</v>
      </c>
      <c r="E515" s="2">
        <v>0.02</v>
      </c>
      <c r="F515" s="3">
        <f t="shared" si="9"/>
        <v>27003.03515</v>
      </c>
    </row>
    <row r="516" spans="1:6" x14ac:dyDescent="0.35">
      <c r="A516" s="4" t="s">
        <v>538</v>
      </c>
      <c r="B516" s="5">
        <v>8250555</v>
      </c>
      <c r="C516" s="4" t="s">
        <v>558</v>
      </c>
      <c r="D516" s="3">
        <v>30940</v>
      </c>
      <c r="E516" s="2">
        <v>0.02</v>
      </c>
      <c r="F516" s="3">
        <f t="shared" si="9"/>
        <v>30548.609</v>
      </c>
    </row>
    <row r="517" spans="1:6" x14ac:dyDescent="0.35">
      <c r="A517" s="4" t="s">
        <v>538</v>
      </c>
      <c r="B517" s="5">
        <v>8250556</v>
      </c>
      <c r="C517" s="4" t="s">
        <v>559</v>
      </c>
      <c r="D517" s="3">
        <v>34255</v>
      </c>
      <c r="E517" s="2">
        <v>0.02</v>
      </c>
      <c r="F517" s="3">
        <f t="shared" si="9"/>
        <v>33821.674250000004</v>
      </c>
    </row>
    <row r="518" spans="1:6" x14ac:dyDescent="0.35">
      <c r="A518" s="4" t="s">
        <v>538</v>
      </c>
      <c r="B518" s="5">
        <v>8250557</v>
      </c>
      <c r="C518" s="4" t="s">
        <v>560</v>
      </c>
      <c r="D518" s="3">
        <v>37156</v>
      </c>
      <c r="E518" s="2">
        <v>0.02</v>
      </c>
      <c r="F518" s="3">
        <f t="shared" si="9"/>
        <v>36685.976599999995</v>
      </c>
    </row>
    <row r="519" spans="1:6" x14ac:dyDescent="0.35">
      <c r="A519" s="4" t="s">
        <v>538</v>
      </c>
      <c r="B519" s="5">
        <v>8250558</v>
      </c>
      <c r="C519" s="4" t="s">
        <v>561</v>
      </c>
      <c r="D519" s="3">
        <v>40055</v>
      </c>
      <c r="E519" s="2">
        <v>0.02</v>
      </c>
      <c r="F519" s="3">
        <f t="shared" si="9"/>
        <v>39548.304250000001</v>
      </c>
    </row>
    <row r="520" spans="1:6" x14ac:dyDescent="0.35">
      <c r="A520" s="4" t="s">
        <v>538</v>
      </c>
      <c r="B520" s="5">
        <v>8250559</v>
      </c>
      <c r="C520" s="4" t="s">
        <v>562</v>
      </c>
      <c r="D520" s="3">
        <v>48535</v>
      </c>
      <c r="E520" s="2">
        <v>0.02</v>
      </c>
      <c r="F520" s="3">
        <f t="shared" si="9"/>
        <v>47921.032249999997</v>
      </c>
    </row>
    <row r="521" spans="1:6" x14ac:dyDescent="0.35">
      <c r="A521" s="4" t="s">
        <v>538</v>
      </c>
      <c r="B521" s="5">
        <v>8250560</v>
      </c>
      <c r="C521" s="4" t="s">
        <v>563</v>
      </c>
      <c r="D521" s="3">
        <v>56860</v>
      </c>
      <c r="E521" s="2">
        <v>0.02</v>
      </c>
      <c r="F521" s="3">
        <f t="shared" si="9"/>
        <v>56140.720999999998</v>
      </c>
    </row>
    <row r="522" spans="1:6" x14ac:dyDescent="0.35">
      <c r="A522" s="4" t="s">
        <v>538</v>
      </c>
      <c r="B522" s="5">
        <v>8250561</v>
      </c>
      <c r="C522" s="4" t="s">
        <v>564</v>
      </c>
      <c r="D522" s="3">
        <v>64188</v>
      </c>
      <c r="E522" s="2">
        <v>0.02</v>
      </c>
      <c r="F522" s="3">
        <f t="shared" si="9"/>
        <v>63376.021799999995</v>
      </c>
    </row>
    <row r="523" spans="1:6" x14ac:dyDescent="0.35">
      <c r="A523" s="4" t="s">
        <v>538</v>
      </c>
      <c r="B523" s="5">
        <v>8250562</v>
      </c>
      <c r="C523" s="4" t="s">
        <v>565</v>
      </c>
      <c r="D523" s="3">
        <v>69981</v>
      </c>
      <c r="E523" s="2">
        <v>0.02</v>
      </c>
      <c r="F523" s="3">
        <f t="shared" si="9"/>
        <v>69095.740350000007</v>
      </c>
    </row>
    <row r="524" spans="1:6" x14ac:dyDescent="0.35">
      <c r="A524" s="4" t="s">
        <v>538</v>
      </c>
      <c r="B524" s="5">
        <v>8250563</v>
      </c>
      <c r="C524" s="4" t="s">
        <v>566</v>
      </c>
      <c r="D524" s="3">
        <v>74585</v>
      </c>
      <c r="E524" s="2">
        <v>0.02</v>
      </c>
      <c r="F524" s="3">
        <f t="shared" ref="F524:F587" si="10">(D524*0.98)+((D524*0.98)*0.0075)</f>
        <v>73641.499750000003</v>
      </c>
    </row>
    <row r="525" spans="1:6" x14ac:dyDescent="0.35">
      <c r="A525" s="4" t="s">
        <v>538</v>
      </c>
      <c r="B525" s="5">
        <v>8250564</v>
      </c>
      <c r="C525" s="4" t="s">
        <v>567</v>
      </c>
      <c r="D525" s="3">
        <v>78267</v>
      </c>
      <c r="E525" s="2">
        <v>0.02</v>
      </c>
      <c r="F525" s="3">
        <f t="shared" si="10"/>
        <v>77276.922449999998</v>
      </c>
    </row>
    <row r="526" spans="1:6" x14ac:dyDescent="0.35">
      <c r="A526" s="4" t="s">
        <v>538</v>
      </c>
      <c r="B526" s="5">
        <v>8250565</v>
      </c>
      <c r="C526" s="4" t="s">
        <v>568</v>
      </c>
      <c r="D526" s="3">
        <v>88396</v>
      </c>
      <c r="E526" s="2">
        <v>0.02</v>
      </c>
      <c r="F526" s="3">
        <f t="shared" si="10"/>
        <v>87277.790600000008</v>
      </c>
    </row>
    <row r="527" spans="1:6" x14ac:dyDescent="0.35">
      <c r="A527" s="4" t="s">
        <v>538</v>
      </c>
      <c r="B527" s="5">
        <v>8250566</v>
      </c>
      <c r="C527" s="4" t="s">
        <v>569</v>
      </c>
      <c r="D527" s="3">
        <v>96684</v>
      </c>
      <c r="E527" s="2">
        <v>0.02</v>
      </c>
      <c r="F527" s="3">
        <f t="shared" si="10"/>
        <v>95460.94739999999</v>
      </c>
    </row>
    <row r="528" spans="1:6" x14ac:dyDescent="0.35">
      <c r="A528" s="4" t="s">
        <v>538</v>
      </c>
      <c r="B528" s="5">
        <v>8250567</v>
      </c>
      <c r="C528" s="4" t="s">
        <v>570</v>
      </c>
      <c r="D528" s="3">
        <v>104357</v>
      </c>
      <c r="E528" s="2">
        <v>0.02</v>
      </c>
      <c r="F528" s="3">
        <f t="shared" si="10"/>
        <v>103036.88395</v>
      </c>
    </row>
    <row r="529" spans="1:6" x14ac:dyDescent="0.35">
      <c r="A529" s="4" t="s">
        <v>538</v>
      </c>
      <c r="B529" s="5">
        <v>8250568</v>
      </c>
      <c r="C529" s="4" t="s">
        <v>571</v>
      </c>
      <c r="D529" s="3">
        <v>111877</v>
      </c>
      <c r="E529" s="2">
        <v>0.02</v>
      </c>
      <c r="F529" s="3">
        <f t="shared" si="10"/>
        <v>110461.75594999999</v>
      </c>
    </row>
    <row r="530" spans="1:6" x14ac:dyDescent="0.35">
      <c r="A530" s="4" t="s">
        <v>538</v>
      </c>
      <c r="B530" s="5">
        <v>8250569</v>
      </c>
      <c r="C530" s="4" t="s">
        <v>572</v>
      </c>
      <c r="D530" s="3">
        <v>118170</v>
      </c>
      <c r="E530" s="2">
        <v>0.02</v>
      </c>
      <c r="F530" s="3">
        <f t="shared" si="10"/>
        <v>116675.14949999998</v>
      </c>
    </row>
    <row r="531" spans="1:6" x14ac:dyDescent="0.35">
      <c r="A531" s="4" t="s">
        <v>538</v>
      </c>
      <c r="B531" s="5">
        <v>8250570</v>
      </c>
      <c r="C531" s="4" t="s">
        <v>573</v>
      </c>
      <c r="D531" s="3">
        <v>136278</v>
      </c>
      <c r="E531" s="2">
        <v>0.02</v>
      </c>
      <c r="F531" s="3">
        <f t="shared" si="10"/>
        <v>134554.0833</v>
      </c>
    </row>
    <row r="532" spans="1:6" x14ac:dyDescent="0.35">
      <c r="A532" s="4" t="s">
        <v>538</v>
      </c>
      <c r="B532" s="5">
        <v>8250571</v>
      </c>
      <c r="C532" s="4" t="s">
        <v>574</v>
      </c>
      <c r="D532" s="3">
        <v>154694</v>
      </c>
      <c r="E532" s="2">
        <v>0.02</v>
      </c>
      <c r="F532" s="3">
        <f t="shared" si="10"/>
        <v>152737.12090000001</v>
      </c>
    </row>
    <row r="533" spans="1:6" x14ac:dyDescent="0.35">
      <c r="A533" s="4" t="s">
        <v>538</v>
      </c>
      <c r="B533" s="5">
        <v>8250572</v>
      </c>
      <c r="C533" s="4" t="s">
        <v>575</v>
      </c>
      <c r="D533" s="3">
        <v>174337</v>
      </c>
      <c r="E533" s="2">
        <v>0.02</v>
      </c>
      <c r="F533" s="3">
        <f t="shared" si="10"/>
        <v>172131.63695000001</v>
      </c>
    </row>
    <row r="534" spans="1:6" x14ac:dyDescent="0.35">
      <c r="A534" s="4" t="s">
        <v>538</v>
      </c>
      <c r="B534" s="5">
        <v>8250573</v>
      </c>
      <c r="C534" s="4" t="s">
        <v>576</v>
      </c>
      <c r="D534" s="3">
        <v>194748</v>
      </c>
      <c r="E534" s="2">
        <v>0.02</v>
      </c>
      <c r="F534" s="3">
        <f t="shared" si="10"/>
        <v>192284.43780000001</v>
      </c>
    </row>
    <row r="535" spans="1:6" x14ac:dyDescent="0.35">
      <c r="A535" s="4" t="s">
        <v>538</v>
      </c>
      <c r="B535" s="5">
        <v>8250574</v>
      </c>
      <c r="C535" s="4" t="s">
        <v>577</v>
      </c>
      <c r="D535" s="3">
        <v>214853</v>
      </c>
      <c r="E535" s="2">
        <v>0.02</v>
      </c>
      <c r="F535" s="3">
        <f t="shared" si="10"/>
        <v>212135.10954999999</v>
      </c>
    </row>
    <row r="536" spans="1:6" x14ac:dyDescent="0.35">
      <c r="A536" s="1" t="s">
        <v>538</v>
      </c>
      <c r="B536" s="5">
        <v>60589</v>
      </c>
      <c r="C536" s="1" t="s">
        <v>578</v>
      </c>
      <c r="D536" s="3">
        <v>300</v>
      </c>
      <c r="E536" s="2">
        <v>0.02</v>
      </c>
      <c r="F536" s="3">
        <f t="shared" si="10"/>
        <v>296.20499999999998</v>
      </c>
    </row>
    <row r="537" spans="1:6" x14ac:dyDescent="0.35">
      <c r="A537" s="1" t="s">
        <v>538</v>
      </c>
      <c r="B537" s="5">
        <v>60590</v>
      </c>
      <c r="C537" s="1" t="s">
        <v>579</v>
      </c>
      <c r="D537" s="3">
        <v>3</v>
      </c>
      <c r="E537" s="2">
        <v>0.02</v>
      </c>
      <c r="F537" s="3">
        <f t="shared" si="10"/>
        <v>2.9620500000000001</v>
      </c>
    </row>
    <row r="538" spans="1:6" x14ac:dyDescent="0.35">
      <c r="A538" s="1" t="s">
        <v>538</v>
      </c>
      <c r="B538" s="5">
        <v>60591</v>
      </c>
      <c r="C538" s="1" t="s">
        <v>580</v>
      </c>
      <c r="D538" s="3">
        <v>2.8</v>
      </c>
      <c r="E538" s="2">
        <v>0.02</v>
      </c>
      <c r="F538" s="3">
        <f t="shared" si="10"/>
        <v>2.7645799999999996</v>
      </c>
    </row>
    <row r="539" spans="1:6" x14ac:dyDescent="0.35">
      <c r="A539" s="1" t="s">
        <v>538</v>
      </c>
      <c r="B539" s="5">
        <v>60592</v>
      </c>
      <c r="C539" s="1" t="s">
        <v>581</v>
      </c>
      <c r="D539" s="3">
        <v>2.6</v>
      </c>
      <c r="E539" s="2">
        <v>0.02</v>
      </c>
      <c r="F539" s="3">
        <f t="shared" si="10"/>
        <v>2.56711</v>
      </c>
    </row>
    <row r="540" spans="1:6" x14ac:dyDescent="0.35">
      <c r="A540" s="1" t="s">
        <v>538</v>
      </c>
      <c r="B540" s="5">
        <v>60593</v>
      </c>
      <c r="C540" s="1" t="s">
        <v>582</v>
      </c>
      <c r="D540" s="3">
        <v>2.4</v>
      </c>
      <c r="E540" s="2">
        <v>0.02</v>
      </c>
      <c r="F540" s="3">
        <f t="shared" si="10"/>
        <v>2.36964</v>
      </c>
    </row>
    <row r="541" spans="1:6" x14ac:dyDescent="0.35">
      <c r="A541" s="1" t="s">
        <v>538</v>
      </c>
      <c r="B541" s="5">
        <v>60594</v>
      </c>
      <c r="C541" s="1" t="s">
        <v>583</v>
      </c>
      <c r="D541" s="3">
        <v>2</v>
      </c>
      <c r="E541" s="2">
        <v>0.02</v>
      </c>
      <c r="F541" s="3">
        <f t="shared" si="10"/>
        <v>1.9746999999999999</v>
      </c>
    </row>
    <row r="542" spans="1:6" x14ac:dyDescent="0.35">
      <c r="A542" s="1" t="s">
        <v>538</v>
      </c>
      <c r="B542" s="5">
        <v>60595</v>
      </c>
      <c r="C542" s="1" t="s">
        <v>584</v>
      </c>
      <c r="D542" s="3">
        <v>2</v>
      </c>
      <c r="E542" s="2">
        <v>0.02</v>
      </c>
      <c r="F542" s="3">
        <f t="shared" si="10"/>
        <v>1.9746999999999999</v>
      </c>
    </row>
    <row r="543" spans="1:6" x14ac:dyDescent="0.35">
      <c r="A543" s="1" t="s">
        <v>538</v>
      </c>
      <c r="B543" s="5">
        <v>60596</v>
      </c>
      <c r="C543" s="1" t="s">
        <v>585</v>
      </c>
      <c r="D543" s="3">
        <v>760</v>
      </c>
      <c r="E543" s="2">
        <v>0.02</v>
      </c>
      <c r="F543" s="3">
        <f t="shared" si="10"/>
        <v>750.38599999999997</v>
      </c>
    </row>
    <row r="544" spans="1:6" x14ac:dyDescent="0.35">
      <c r="A544" s="1" t="s">
        <v>538</v>
      </c>
      <c r="B544" s="5">
        <v>60597</v>
      </c>
      <c r="C544" s="1" t="s">
        <v>586</v>
      </c>
      <c r="D544" s="3">
        <v>7.6</v>
      </c>
      <c r="E544" s="2">
        <v>0.02</v>
      </c>
      <c r="F544" s="3">
        <f t="shared" si="10"/>
        <v>7.5038599999999995</v>
      </c>
    </row>
    <row r="545" spans="1:6" x14ac:dyDescent="0.35">
      <c r="A545" s="1" t="s">
        <v>538</v>
      </c>
      <c r="B545" s="5">
        <v>60598</v>
      </c>
      <c r="C545" s="1" t="s">
        <v>587</v>
      </c>
      <c r="D545" s="3">
        <v>7.6</v>
      </c>
      <c r="E545" s="2">
        <v>0.02</v>
      </c>
      <c r="F545" s="3">
        <f t="shared" si="10"/>
        <v>7.5038599999999995</v>
      </c>
    </row>
    <row r="546" spans="1:6" x14ac:dyDescent="0.35">
      <c r="A546" s="1" t="s">
        <v>538</v>
      </c>
      <c r="B546" s="5">
        <v>60599</v>
      </c>
      <c r="C546" s="1" t="s">
        <v>588</v>
      </c>
      <c r="D546" s="3">
        <v>7</v>
      </c>
      <c r="E546" s="2">
        <v>0.02</v>
      </c>
      <c r="F546" s="3">
        <f t="shared" si="10"/>
        <v>6.9114499999999994</v>
      </c>
    </row>
    <row r="547" spans="1:6" x14ac:dyDescent="0.35">
      <c r="A547" s="1" t="s">
        <v>538</v>
      </c>
      <c r="B547" s="5">
        <v>60600</v>
      </c>
      <c r="C547" s="1" t="s">
        <v>589</v>
      </c>
      <c r="D547" s="3">
        <v>6.4</v>
      </c>
      <c r="E547" s="2">
        <v>0.02</v>
      </c>
      <c r="F547" s="3">
        <f t="shared" si="10"/>
        <v>6.3190400000000002</v>
      </c>
    </row>
    <row r="548" spans="1:6" x14ac:dyDescent="0.35">
      <c r="A548" s="1" t="s">
        <v>538</v>
      </c>
      <c r="B548" s="5">
        <v>60601</v>
      </c>
      <c r="C548" s="1" t="s">
        <v>590</v>
      </c>
      <c r="D548" s="3">
        <v>5.6</v>
      </c>
      <c r="E548" s="2">
        <v>0.02</v>
      </c>
      <c r="F548" s="3">
        <f t="shared" si="10"/>
        <v>5.5291599999999992</v>
      </c>
    </row>
    <row r="549" spans="1:6" x14ac:dyDescent="0.35">
      <c r="A549" s="1" t="s">
        <v>538</v>
      </c>
      <c r="B549" s="5">
        <v>60602</v>
      </c>
      <c r="C549" s="1" t="s">
        <v>591</v>
      </c>
      <c r="D549" s="3">
        <v>5.6</v>
      </c>
      <c r="E549" s="2">
        <v>0.02</v>
      </c>
      <c r="F549" s="3">
        <f t="shared" si="10"/>
        <v>5.5291599999999992</v>
      </c>
    </row>
    <row r="550" spans="1:6" x14ac:dyDescent="0.35">
      <c r="A550" s="1" t="s">
        <v>538</v>
      </c>
      <c r="B550" s="5">
        <v>60603</v>
      </c>
      <c r="C550" s="1" t="s">
        <v>592</v>
      </c>
      <c r="D550" s="3">
        <v>300</v>
      </c>
      <c r="E550" s="2">
        <v>0.02</v>
      </c>
      <c r="F550" s="3">
        <f t="shared" si="10"/>
        <v>296.20499999999998</v>
      </c>
    </row>
    <row r="551" spans="1:6" x14ac:dyDescent="0.35">
      <c r="A551" s="1" t="s">
        <v>538</v>
      </c>
      <c r="B551" s="5">
        <v>60604</v>
      </c>
      <c r="C551" s="1" t="s">
        <v>593</v>
      </c>
      <c r="D551" s="3">
        <v>3</v>
      </c>
      <c r="E551" s="2">
        <v>0.02</v>
      </c>
      <c r="F551" s="3">
        <f t="shared" si="10"/>
        <v>2.9620500000000001</v>
      </c>
    </row>
    <row r="552" spans="1:6" x14ac:dyDescent="0.35">
      <c r="A552" s="1" t="s">
        <v>538</v>
      </c>
      <c r="B552" s="5">
        <v>60605</v>
      </c>
      <c r="C552" s="1" t="s">
        <v>594</v>
      </c>
      <c r="D552" s="3">
        <v>2.7</v>
      </c>
      <c r="E552" s="2">
        <v>0.02</v>
      </c>
      <c r="F552" s="3">
        <f t="shared" si="10"/>
        <v>2.665845</v>
      </c>
    </row>
    <row r="553" spans="1:6" x14ac:dyDescent="0.35">
      <c r="A553" s="1" t="s">
        <v>538</v>
      </c>
      <c r="B553" s="5">
        <v>60606</v>
      </c>
      <c r="C553" s="1" t="s">
        <v>595</v>
      </c>
      <c r="D553" s="3">
        <v>2.4</v>
      </c>
      <c r="E553" s="2">
        <v>0.02</v>
      </c>
      <c r="F553" s="3">
        <f t="shared" si="10"/>
        <v>2.36964</v>
      </c>
    </row>
    <row r="554" spans="1:6" x14ac:dyDescent="0.35">
      <c r="A554" s="1" t="s">
        <v>538</v>
      </c>
      <c r="B554" s="5">
        <v>60607</v>
      </c>
      <c r="C554" s="1" t="s">
        <v>596</v>
      </c>
      <c r="D554" s="3">
        <v>2.1</v>
      </c>
      <c r="E554" s="2">
        <v>0.02</v>
      </c>
      <c r="F554" s="3">
        <f t="shared" si="10"/>
        <v>2.0734349999999999</v>
      </c>
    </row>
    <row r="555" spans="1:6" x14ac:dyDescent="0.35">
      <c r="A555" s="1" t="s">
        <v>538</v>
      </c>
      <c r="B555" s="5">
        <v>60659</v>
      </c>
      <c r="C555" s="1" t="s">
        <v>597</v>
      </c>
      <c r="D555" s="3">
        <v>2.1</v>
      </c>
      <c r="E555" s="2">
        <v>0.02</v>
      </c>
      <c r="F555" s="3">
        <f t="shared" si="10"/>
        <v>2.0734349999999999</v>
      </c>
    </row>
    <row r="556" spans="1:6" x14ac:dyDescent="0.35">
      <c r="A556" s="1" t="s">
        <v>538</v>
      </c>
      <c r="B556" s="5">
        <v>60609</v>
      </c>
      <c r="C556" s="1" t="s">
        <v>598</v>
      </c>
      <c r="D556" s="3">
        <v>300</v>
      </c>
      <c r="E556" s="2">
        <v>0.02</v>
      </c>
      <c r="F556" s="3">
        <f t="shared" si="10"/>
        <v>296.20499999999998</v>
      </c>
    </row>
    <row r="557" spans="1:6" x14ac:dyDescent="0.35">
      <c r="A557" s="1" t="s">
        <v>538</v>
      </c>
      <c r="B557" s="5">
        <v>60610</v>
      </c>
      <c r="C557" s="1" t="s">
        <v>599</v>
      </c>
      <c r="D557" s="3">
        <v>3</v>
      </c>
      <c r="E557" s="2">
        <v>0.02</v>
      </c>
      <c r="F557" s="3">
        <f t="shared" si="10"/>
        <v>2.9620500000000001</v>
      </c>
    </row>
    <row r="558" spans="1:6" x14ac:dyDescent="0.35">
      <c r="A558" s="1" t="s">
        <v>538</v>
      </c>
      <c r="B558" s="5">
        <v>60611</v>
      </c>
      <c r="C558" s="1" t="s">
        <v>600</v>
      </c>
      <c r="D558" s="3">
        <v>2.7</v>
      </c>
      <c r="E558" s="2">
        <v>0.02</v>
      </c>
      <c r="F558" s="3">
        <f t="shared" si="10"/>
        <v>2.665845</v>
      </c>
    </row>
    <row r="559" spans="1:6" x14ac:dyDescent="0.35">
      <c r="A559" s="1" t="s">
        <v>538</v>
      </c>
      <c r="B559" s="5">
        <v>60612</v>
      </c>
      <c r="C559" s="1" t="s">
        <v>601</v>
      </c>
      <c r="D559" s="3">
        <v>2.4</v>
      </c>
      <c r="E559" s="2">
        <v>0.02</v>
      </c>
      <c r="F559" s="3">
        <f t="shared" si="10"/>
        <v>2.36964</v>
      </c>
    </row>
    <row r="560" spans="1:6" x14ac:dyDescent="0.35">
      <c r="A560" s="1" t="s">
        <v>538</v>
      </c>
      <c r="B560" s="5">
        <v>60613</v>
      </c>
      <c r="C560" s="1" t="s">
        <v>602</v>
      </c>
      <c r="D560" s="3">
        <v>2.1</v>
      </c>
      <c r="E560" s="2">
        <v>0.02</v>
      </c>
      <c r="F560" s="3">
        <f t="shared" si="10"/>
        <v>2.0734349999999999</v>
      </c>
    </row>
    <row r="561" spans="1:6" x14ac:dyDescent="0.35">
      <c r="A561" s="1" t="s">
        <v>538</v>
      </c>
      <c r="B561" s="5">
        <v>60614</v>
      </c>
      <c r="C561" s="1" t="s">
        <v>603</v>
      </c>
      <c r="D561" s="3">
        <v>2.1</v>
      </c>
      <c r="E561" s="2">
        <v>0.02</v>
      </c>
      <c r="F561" s="3">
        <f t="shared" si="10"/>
        <v>2.0734349999999999</v>
      </c>
    </row>
    <row r="562" spans="1:6" x14ac:dyDescent="0.35">
      <c r="A562" s="1" t="s">
        <v>538</v>
      </c>
      <c r="B562" s="5">
        <v>60615</v>
      </c>
      <c r="C562" s="1" t="s">
        <v>604</v>
      </c>
      <c r="D562" s="3">
        <v>300</v>
      </c>
      <c r="E562" s="2">
        <v>0.02</v>
      </c>
      <c r="F562" s="3">
        <f t="shared" si="10"/>
        <v>296.20499999999998</v>
      </c>
    </row>
    <row r="563" spans="1:6" x14ac:dyDescent="0.35">
      <c r="A563" s="1" t="s">
        <v>538</v>
      </c>
      <c r="B563" s="5">
        <v>60616</v>
      </c>
      <c r="C563" s="1" t="s">
        <v>605</v>
      </c>
      <c r="D563" s="3">
        <v>3</v>
      </c>
      <c r="E563" s="2">
        <v>0.02</v>
      </c>
      <c r="F563" s="3">
        <f t="shared" si="10"/>
        <v>2.9620500000000001</v>
      </c>
    </row>
    <row r="564" spans="1:6" x14ac:dyDescent="0.35">
      <c r="A564" s="1" t="s">
        <v>538</v>
      </c>
      <c r="B564" s="5">
        <v>60617</v>
      </c>
      <c r="C564" s="1" t="s">
        <v>606</v>
      </c>
      <c r="D564" s="3">
        <v>2.7</v>
      </c>
      <c r="E564" s="2">
        <v>0.02</v>
      </c>
      <c r="F564" s="3">
        <f t="shared" si="10"/>
        <v>2.665845</v>
      </c>
    </row>
    <row r="565" spans="1:6" x14ac:dyDescent="0.35">
      <c r="A565" s="1" t="s">
        <v>538</v>
      </c>
      <c r="B565" s="5">
        <v>60618</v>
      </c>
      <c r="C565" s="1" t="s">
        <v>607</v>
      </c>
      <c r="D565" s="3">
        <v>2.4</v>
      </c>
      <c r="E565" s="2">
        <v>0.02</v>
      </c>
      <c r="F565" s="3">
        <f t="shared" si="10"/>
        <v>2.36964</v>
      </c>
    </row>
    <row r="566" spans="1:6" x14ac:dyDescent="0.35">
      <c r="A566" s="1" t="s">
        <v>538</v>
      </c>
      <c r="B566" s="5">
        <v>60619</v>
      </c>
      <c r="C566" s="1" t="s">
        <v>608</v>
      </c>
      <c r="D566" s="3">
        <v>2.1</v>
      </c>
      <c r="E566" s="2">
        <v>0.02</v>
      </c>
      <c r="F566" s="3">
        <f t="shared" si="10"/>
        <v>2.0734349999999999</v>
      </c>
    </row>
    <row r="567" spans="1:6" x14ac:dyDescent="0.35">
      <c r="A567" s="1" t="s">
        <v>538</v>
      </c>
      <c r="B567" s="5">
        <v>60620</v>
      </c>
      <c r="C567" s="1" t="s">
        <v>609</v>
      </c>
      <c r="D567" s="3">
        <v>2.1</v>
      </c>
      <c r="E567" s="2">
        <v>0.02</v>
      </c>
      <c r="F567" s="3">
        <f t="shared" si="10"/>
        <v>2.0734349999999999</v>
      </c>
    </row>
    <row r="568" spans="1:6" x14ac:dyDescent="0.35">
      <c r="A568" s="1" t="s">
        <v>538</v>
      </c>
      <c r="B568" s="5">
        <v>60621</v>
      </c>
      <c r="C568" s="1" t="s">
        <v>610</v>
      </c>
      <c r="D568" s="3">
        <v>300</v>
      </c>
      <c r="E568" s="2">
        <v>0.02</v>
      </c>
      <c r="F568" s="3">
        <f t="shared" si="10"/>
        <v>296.20499999999998</v>
      </c>
    </row>
    <row r="569" spans="1:6" x14ac:dyDescent="0.35">
      <c r="A569" s="1" t="s">
        <v>538</v>
      </c>
      <c r="B569" s="5">
        <v>60622</v>
      </c>
      <c r="C569" s="1" t="s">
        <v>611</v>
      </c>
      <c r="D569" s="3">
        <v>3</v>
      </c>
      <c r="E569" s="2">
        <v>0.02</v>
      </c>
      <c r="F569" s="3">
        <f t="shared" si="10"/>
        <v>2.9620500000000001</v>
      </c>
    </row>
    <row r="570" spans="1:6" x14ac:dyDescent="0.35">
      <c r="A570" s="1" t="s">
        <v>538</v>
      </c>
      <c r="B570" s="5">
        <v>60623</v>
      </c>
      <c r="C570" s="1" t="s">
        <v>612</v>
      </c>
      <c r="D570" s="3">
        <v>2.7</v>
      </c>
      <c r="E570" s="2">
        <v>0.02</v>
      </c>
      <c r="F570" s="3">
        <f t="shared" si="10"/>
        <v>2.665845</v>
      </c>
    </row>
    <row r="571" spans="1:6" x14ac:dyDescent="0.35">
      <c r="A571" s="1" t="s">
        <v>538</v>
      </c>
      <c r="B571" s="5">
        <v>60624</v>
      </c>
      <c r="C571" s="1" t="s">
        <v>613</v>
      </c>
      <c r="D571" s="3">
        <v>2.4</v>
      </c>
      <c r="E571" s="2">
        <v>0.02</v>
      </c>
      <c r="F571" s="3">
        <f t="shared" si="10"/>
        <v>2.36964</v>
      </c>
    </row>
    <row r="572" spans="1:6" x14ac:dyDescent="0.35">
      <c r="A572" s="1" t="s">
        <v>538</v>
      </c>
      <c r="B572" s="5">
        <v>60625</v>
      </c>
      <c r="C572" s="1" t="s">
        <v>614</v>
      </c>
      <c r="D572" s="3">
        <v>2.1</v>
      </c>
      <c r="E572" s="2">
        <v>0.02</v>
      </c>
      <c r="F572" s="3">
        <f t="shared" si="10"/>
        <v>2.0734349999999999</v>
      </c>
    </row>
    <row r="573" spans="1:6" x14ac:dyDescent="0.35">
      <c r="A573" s="1" t="s">
        <v>538</v>
      </c>
      <c r="B573" s="5">
        <v>60626</v>
      </c>
      <c r="C573" s="1" t="s">
        <v>615</v>
      </c>
      <c r="D573" s="3">
        <v>2.1</v>
      </c>
      <c r="E573" s="2">
        <v>0.02</v>
      </c>
      <c r="F573" s="3">
        <f t="shared" si="10"/>
        <v>2.0734349999999999</v>
      </c>
    </row>
    <row r="574" spans="1:6" x14ac:dyDescent="0.35">
      <c r="A574" s="1" t="s">
        <v>538</v>
      </c>
      <c r="B574" s="5">
        <v>60627</v>
      </c>
      <c r="C574" s="1" t="s">
        <v>616</v>
      </c>
      <c r="D574" s="3">
        <v>300</v>
      </c>
      <c r="E574" s="2">
        <v>0.02</v>
      </c>
      <c r="F574" s="3">
        <f t="shared" si="10"/>
        <v>296.20499999999998</v>
      </c>
    </row>
    <row r="575" spans="1:6" x14ac:dyDescent="0.35">
      <c r="A575" s="1" t="s">
        <v>538</v>
      </c>
      <c r="B575" s="5">
        <v>60628</v>
      </c>
      <c r="C575" s="1" t="s">
        <v>617</v>
      </c>
      <c r="D575" s="3">
        <v>3</v>
      </c>
      <c r="E575" s="2">
        <v>0.02</v>
      </c>
      <c r="F575" s="3">
        <f t="shared" si="10"/>
        <v>2.9620500000000001</v>
      </c>
    </row>
    <row r="576" spans="1:6" x14ac:dyDescent="0.35">
      <c r="A576" s="1" t="s">
        <v>538</v>
      </c>
      <c r="B576" s="5">
        <v>60629</v>
      </c>
      <c r="C576" s="1" t="s">
        <v>618</v>
      </c>
      <c r="D576" s="3">
        <v>2.7</v>
      </c>
      <c r="E576" s="2">
        <v>0.02</v>
      </c>
      <c r="F576" s="3">
        <f t="shared" si="10"/>
        <v>2.665845</v>
      </c>
    </row>
    <row r="577" spans="1:6" x14ac:dyDescent="0.35">
      <c r="A577" s="1" t="s">
        <v>538</v>
      </c>
      <c r="B577" s="5">
        <v>60630</v>
      </c>
      <c r="C577" s="1" t="s">
        <v>619</v>
      </c>
      <c r="D577" s="3">
        <v>2.4</v>
      </c>
      <c r="E577" s="2">
        <v>0.02</v>
      </c>
      <c r="F577" s="3">
        <f t="shared" si="10"/>
        <v>2.36964</v>
      </c>
    </row>
    <row r="578" spans="1:6" x14ac:dyDescent="0.35">
      <c r="A578" s="1" t="s">
        <v>538</v>
      </c>
      <c r="B578" s="5">
        <v>60631</v>
      </c>
      <c r="C578" s="1" t="s">
        <v>620</v>
      </c>
      <c r="D578" s="3">
        <v>2.1</v>
      </c>
      <c r="E578" s="2">
        <v>0.02</v>
      </c>
      <c r="F578" s="3">
        <f t="shared" si="10"/>
        <v>2.0734349999999999</v>
      </c>
    </row>
    <row r="579" spans="1:6" x14ac:dyDescent="0.35">
      <c r="A579" s="1" t="s">
        <v>538</v>
      </c>
      <c r="B579" s="5">
        <v>60632</v>
      </c>
      <c r="C579" s="1" t="s">
        <v>621</v>
      </c>
      <c r="D579" s="3">
        <v>2.1</v>
      </c>
      <c r="E579" s="2">
        <v>0.02</v>
      </c>
      <c r="F579" s="3">
        <f t="shared" si="10"/>
        <v>2.0734349999999999</v>
      </c>
    </row>
    <row r="580" spans="1:6" x14ac:dyDescent="0.35">
      <c r="A580" s="1" t="s">
        <v>538</v>
      </c>
      <c r="B580" s="5">
        <v>60633</v>
      </c>
      <c r="C580" s="1" t="s">
        <v>622</v>
      </c>
      <c r="D580" s="3">
        <v>300</v>
      </c>
      <c r="E580" s="2">
        <v>0.02</v>
      </c>
      <c r="F580" s="3">
        <f t="shared" si="10"/>
        <v>296.20499999999998</v>
      </c>
    </row>
    <row r="581" spans="1:6" x14ac:dyDescent="0.35">
      <c r="A581" s="1" t="s">
        <v>538</v>
      </c>
      <c r="B581" s="5">
        <v>60634</v>
      </c>
      <c r="C581" s="1" t="s">
        <v>623</v>
      </c>
      <c r="D581" s="3">
        <v>3</v>
      </c>
      <c r="E581" s="2">
        <v>0.02</v>
      </c>
      <c r="F581" s="3">
        <f t="shared" si="10"/>
        <v>2.9620500000000001</v>
      </c>
    </row>
    <row r="582" spans="1:6" x14ac:dyDescent="0.35">
      <c r="A582" s="1" t="s">
        <v>538</v>
      </c>
      <c r="B582" s="5">
        <v>60635</v>
      </c>
      <c r="C582" s="1" t="s">
        <v>624</v>
      </c>
      <c r="D582" s="3">
        <v>2.7</v>
      </c>
      <c r="E582" s="2">
        <v>0.02</v>
      </c>
      <c r="F582" s="3">
        <f t="shared" si="10"/>
        <v>2.665845</v>
      </c>
    </row>
    <row r="583" spans="1:6" x14ac:dyDescent="0.35">
      <c r="A583" s="1" t="s">
        <v>538</v>
      </c>
      <c r="B583" s="5">
        <v>60636</v>
      </c>
      <c r="C583" s="1" t="s">
        <v>625</v>
      </c>
      <c r="D583" s="3">
        <v>2.4</v>
      </c>
      <c r="E583" s="2">
        <v>0.02</v>
      </c>
      <c r="F583" s="3">
        <f t="shared" si="10"/>
        <v>2.36964</v>
      </c>
    </row>
    <row r="584" spans="1:6" x14ac:dyDescent="0.35">
      <c r="A584" s="1" t="s">
        <v>538</v>
      </c>
      <c r="B584" s="5">
        <v>60637</v>
      </c>
      <c r="C584" s="1" t="s">
        <v>626</v>
      </c>
      <c r="D584" s="3">
        <v>2.1</v>
      </c>
      <c r="E584" s="2">
        <v>0.02</v>
      </c>
      <c r="F584" s="3">
        <f t="shared" si="10"/>
        <v>2.0734349999999999</v>
      </c>
    </row>
    <row r="585" spans="1:6" x14ac:dyDescent="0.35">
      <c r="A585" s="1" t="s">
        <v>538</v>
      </c>
      <c r="B585" s="5">
        <v>60638</v>
      </c>
      <c r="C585" s="1" t="s">
        <v>627</v>
      </c>
      <c r="D585" s="3">
        <v>2.1</v>
      </c>
      <c r="E585" s="2">
        <v>0.02</v>
      </c>
      <c r="F585" s="3">
        <f t="shared" si="10"/>
        <v>2.0734349999999999</v>
      </c>
    </row>
    <row r="586" spans="1:6" x14ac:dyDescent="0.35">
      <c r="A586" s="1" t="s">
        <v>538</v>
      </c>
      <c r="B586" s="5">
        <v>60645</v>
      </c>
      <c r="C586" s="1" t="s">
        <v>628</v>
      </c>
      <c r="D586" s="3">
        <v>1000</v>
      </c>
      <c r="E586" s="2">
        <v>0.02</v>
      </c>
      <c r="F586" s="3">
        <f t="shared" si="10"/>
        <v>987.35</v>
      </c>
    </row>
    <row r="587" spans="1:6" x14ac:dyDescent="0.35">
      <c r="A587" s="1" t="s">
        <v>538</v>
      </c>
      <c r="B587" s="5">
        <v>60646</v>
      </c>
      <c r="C587" s="1" t="s">
        <v>629</v>
      </c>
      <c r="D587" s="3">
        <v>100</v>
      </c>
      <c r="E587" s="2">
        <v>0.02</v>
      </c>
      <c r="F587" s="3">
        <f t="shared" si="10"/>
        <v>98.734999999999999</v>
      </c>
    </row>
    <row r="588" spans="1:6" x14ac:dyDescent="0.35">
      <c r="A588" s="1" t="s">
        <v>538</v>
      </c>
      <c r="B588" s="5">
        <v>60665</v>
      </c>
      <c r="C588" s="1" t="s">
        <v>630</v>
      </c>
      <c r="D588" s="3">
        <v>100</v>
      </c>
      <c r="E588" s="2">
        <v>0.02</v>
      </c>
      <c r="F588" s="3">
        <f t="shared" ref="F588:F651" si="11">(D588*0.98)+((D588*0.98)*0.0075)</f>
        <v>98.734999999999999</v>
      </c>
    </row>
    <row r="589" spans="1:6" x14ac:dyDescent="0.35">
      <c r="A589" s="1" t="s">
        <v>538</v>
      </c>
      <c r="B589" s="5">
        <v>60660</v>
      </c>
      <c r="C589" s="1" t="s">
        <v>631</v>
      </c>
      <c r="D589" s="3">
        <v>0</v>
      </c>
      <c r="E589" s="2">
        <v>0.02</v>
      </c>
      <c r="F589" s="3">
        <f t="shared" si="11"/>
        <v>0</v>
      </c>
    </row>
    <row r="590" spans="1:6" x14ac:dyDescent="0.35">
      <c r="A590" s="1" t="s">
        <v>538</v>
      </c>
      <c r="B590" s="5">
        <v>60667</v>
      </c>
      <c r="C590" s="1" t="s">
        <v>632</v>
      </c>
      <c r="D590" s="3">
        <v>100</v>
      </c>
      <c r="E590" s="2">
        <v>0.02</v>
      </c>
      <c r="F590" s="3">
        <f t="shared" si="11"/>
        <v>98.734999999999999</v>
      </c>
    </row>
    <row r="591" spans="1:6" x14ac:dyDescent="0.35">
      <c r="A591" s="1" t="s">
        <v>538</v>
      </c>
      <c r="B591" s="5">
        <v>60668</v>
      </c>
      <c r="C591" s="1" t="s">
        <v>633</v>
      </c>
      <c r="D591" s="3">
        <v>0</v>
      </c>
      <c r="E591" s="2">
        <v>0.02</v>
      </c>
      <c r="F591" s="3">
        <f t="shared" si="11"/>
        <v>0</v>
      </c>
    </row>
    <row r="592" spans="1:6" x14ac:dyDescent="0.35">
      <c r="A592" s="1" t="s">
        <v>538</v>
      </c>
      <c r="B592" s="5">
        <v>60649</v>
      </c>
      <c r="C592" s="1" t="s">
        <v>634</v>
      </c>
      <c r="D592" s="3">
        <v>560</v>
      </c>
      <c r="E592" s="2">
        <v>0.02</v>
      </c>
      <c r="F592" s="3">
        <f t="shared" si="11"/>
        <v>552.91599999999994</v>
      </c>
    </row>
    <row r="593" spans="1:6" x14ac:dyDescent="0.35">
      <c r="A593" s="1" t="s">
        <v>538</v>
      </c>
      <c r="B593" s="5">
        <v>60650</v>
      </c>
      <c r="C593" s="1" t="s">
        <v>635</v>
      </c>
      <c r="D593" s="3">
        <v>5.6</v>
      </c>
      <c r="E593" s="2">
        <v>0.02</v>
      </c>
      <c r="F593" s="3">
        <f t="shared" si="11"/>
        <v>5.5291599999999992</v>
      </c>
    </row>
    <row r="594" spans="1:6" x14ac:dyDescent="0.35">
      <c r="A594" s="1" t="s">
        <v>538</v>
      </c>
      <c r="B594" s="5">
        <v>60651</v>
      </c>
      <c r="C594" s="1" t="s">
        <v>636</v>
      </c>
      <c r="D594" s="3">
        <v>5.2</v>
      </c>
      <c r="E594" s="2">
        <v>0.02</v>
      </c>
      <c r="F594" s="3">
        <f t="shared" si="11"/>
        <v>5.13422</v>
      </c>
    </row>
    <row r="595" spans="1:6" x14ac:dyDescent="0.35">
      <c r="A595" s="1" t="s">
        <v>538</v>
      </c>
      <c r="B595" s="5">
        <v>60652</v>
      </c>
      <c r="C595" s="1" t="s">
        <v>637</v>
      </c>
      <c r="D595" s="3">
        <v>4.8</v>
      </c>
      <c r="E595" s="2">
        <v>0.02</v>
      </c>
      <c r="F595" s="3">
        <f t="shared" si="11"/>
        <v>4.7392799999999999</v>
      </c>
    </row>
    <row r="596" spans="1:6" x14ac:dyDescent="0.35">
      <c r="A596" s="1" t="s">
        <v>538</v>
      </c>
      <c r="B596" s="5">
        <v>60653</v>
      </c>
      <c r="C596" s="1" t="s">
        <v>638</v>
      </c>
      <c r="D596" s="3">
        <v>4.2</v>
      </c>
      <c r="E596" s="2">
        <v>0.02</v>
      </c>
      <c r="F596" s="3">
        <f t="shared" si="11"/>
        <v>4.1468699999999998</v>
      </c>
    </row>
    <row r="597" spans="1:6" x14ac:dyDescent="0.35">
      <c r="A597" s="1" t="s">
        <v>538</v>
      </c>
      <c r="B597" s="5">
        <v>60654</v>
      </c>
      <c r="C597" s="1" t="s">
        <v>639</v>
      </c>
      <c r="D597" s="3">
        <v>3.8</v>
      </c>
      <c r="E597" s="2">
        <v>0.02</v>
      </c>
      <c r="F597" s="3">
        <f t="shared" si="11"/>
        <v>3.7519299999999998</v>
      </c>
    </row>
    <row r="598" spans="1:6" x14ac:dyDescent="0.35">
      <c r="A598" s="1" t="s">
        <v>538</v>
      </c>
      <c r="B598" s="5">
        <v>60655</v>
      </c>
      <c r="C598" s="1" t="s">
        <v>640</v>
      </c>
      <c r="D598" s="3">
        <v>3.4</v>
      </c>
      <c r="E598" s="2">
        <v>0.02</v>
      </c>
      <c r="F598" s="3">
        <f t="shared" si="11"/>
        <v>3.3569899999999997</v>
      </c>
    </row>
    <row r="599" spans="1:6" x14ac:dyDescent="0.35">
      <c r="A599" s="4" t="s">
        <v>538</v>
      </c>
      <c r="B599" s="5">
        <v>8250614</v>
      </c>
      <c r="C599" s="4" t="s">
        <v>641</v>
      </c>
      <c r="D599" s="3">
        <v>321</v>
      </c>
      <c r="E599" s="2">
        <v>0.02</v>
      </c>
      <c r="F599" s="3">
        <f t="shared" si="11"/>
        <v>316.93934999999999</v>
      </c>
    </row>
    <row r="600" spans="1:6" x14ac:dyDescent="0.35">
      <c r="A600" s="4" t="s">
        <v>538</v>
      </c>
      <c r="B600" s="5">
        <v>8250615</v>
      </c>
      <c r="C600" s="4" t="s">
        <v>642</v>
      </c>
      <c r="D600" s="3">
        <v>633</v>
      </c>
      <c r="E600" s="2">
        <v>0.02</v>
      </c>
      <c r="F600" s="3">
        <f t="shared" si="11"/>
        <v>624.99255000000005</v>
      </c>
    </row>
    <row r="601" spans="1:6" x14ac:dyDescent="0.35">
      <c r="A601" s="4" t="s">
        <v>538</v>
      </c>
      <c r="B601" s="5">
        <v>8250616</v>
      </c>
      <c r="C601" s="4" t="s">
        <v>643</v>
      </c>
      <c r="D601" s="3">
        <v>935</v>
      </c>
      <c r="E601" s="2">
        <v>0.02</v>
      </c>
      <c r="F601" s="3">
        <f t="shared" si="11"/>
        <v>923.17224999999996</v>
      </c>
    </row>
    <row r="602" spans="1:6" x14ac:dyDescent="0.35">
      <c r="A602" s="4" t="s">
        <v>538</v>
      </c>
      <c r="B602" s="5">
        <v>8250617</v>
      </c>
      <c r="C602" s="4" t="s">
        <v>644</v>
      </c>
      <c r="D602" s="3">
        <v>1228</v>
      </c>
      <c r="E602" s="2">
        <v>0.02</v>
      </c>
      <c r="F602" s="3">
        <f t="shared" si="11"/>
        <v>1212.4657999999999</v>
      </c>
    </row>
    <row r="603" spans="1:6" x14ac:dyDescent="0.35">
      <c r="A603" s="4" t="s">
        <v>538</v>
      </c>
      <c r="B603" s="5">
        <v>8250618</v>
      </c>
      <c r="C603" s="4" t="s">
        <v>645</v>
      </c>
      <c r="D603" s="3">
        <v>1521</v>
      </c>
      <c r="E603" s="2">
        <v>0.02</v>
      </c>
      <c r="F603" s="3">
        <f t="shared" si="11"/>
        <v>1501.7593499999998</v>
      </c>
    </row>
    <row r="604" spans="1:6" x14ac:dyDescent="0.35">
      <c r="A604" s="4" t="s">
        <v>538</v>
      </c>
      <c r="B604" s="5">
        <v>8250619</v>
      </c>
      <c r="C604" s="4" t="s">
        <v>646</v>
      </c>
      <c r="D604" s="3">
        <v>1795</v>
      </c>
      <c r="E604" s="2">
        <v>0.02</v>
      </c>
      <c r="F604" s="3">
        <f t="shared" si="11"/>
        <v>1772.2932499999999</v>
      </c>
    </row>
    <row r="605" spans="1:6" x14ac:dyDescent="0.35">
      <c r="A605" s="4" t="s">
        <v>538</v>
      </c>
      <c r="B605" s="5">
        <v>8250620</v>
      </c>
      <c r="C605" s="4" t="s">
        <v>647</v>
      </c>
      <c r="D605" s="3">
        <v>2069</v>
      </c>
      <c r="E605" s="2">
        <v>0.02</v>
      </c>
      <c r="F605" s="3">
        <f t="shared" si="11"/>
        <v>2042.8271499999998</v>
      </c>
    </row>
    <row r="606" spans="1:6" x14ac:dyDescent="0.35">
      <c r="A606" s="4" t="s">
        <v>538</v>
      </c>
      <c r="B606" s="5">
        <v>8250621</v>
      </c>
      <c r="C606" s="4" t="s">
        <v>648</v>
      </c>
      <c r="D606" s="3">
        <v>2326</v>
      </c>
      <c r="E606" s="2">
        <v>0.02</v>
      </c>
      <c r="F606" s="3">
        <f t="shared" si="11"/>
        <v>2296.5761000000002</v>
      </c>
    </row>
    <row r="607" spans="1:6" x14ac:dyDescent="0.35">
      <c r="A607" s="4" t="s">
        <v>538</v>
      </c>
      <c r="B607" s="5">
        <v>8250622</v>
      </c>
      <c r="C607" s="4" t="s">
        <v>649</v>
      </c>
      <c r="D607" s="3">
        <v>2583</v>
      </c>
      <c r="E607" s="2">
        <v>0.02</v>
      </c>
      <c r="F607" s="3">
        <f t="shared" si="11"/>
        <v>2550.3250500000004</v>
      </c>
    </row>
    <row r="608" spans="1:6" x14ac:dyDescent="0.35">
      <c r="A608" s="4" t="s">
        <v>538</v>
      </c>
      <c r="B608" s="5">
        <v>8250623</v>
      </c>
      <c r="C608" s="4" t="s">
        <v>650</v>
      </c>
      <c r="D608" s="3">
        <v>2828</v>
      </c>
      <c r="E608" s="2">
        <v>0.02</v>
      </c>
      <c r="F608" s="3">
        <f t="shared" si="11"/>
        <v>2792.2258000000002</v>
      </c>
    </row>
    <row r="609" spans="1:6" x14ac:dyDescent="0.35">
      <c r="A609" s="4" t="s">
        <v>538</v>
      </c>
      <c r="B609" s="5">
        <v>8250624</v>
      </c>
      <c r="C609" s="4" t="s">
        <v>651</v>
      </c>
      <c r="D609" s="3">
        <v>4178</v>
      </c>
      <c r="E609" s="2">
        <v>0.02</v>
      </c>
      <c r="F609" s="3">
        <f t="shared" si="11"/>
        <v>4125.1482999999998</v>
      </c>
    </row>
    <row r="610" spans="1:6" x14ac:dyDescent="0.35">
      <c r="A610" s="4" t="s">
        <v>538</v>
      </c>
      <c r="B610" s="5">
        <v>8250625</v>
      </c>
      <c r="C610" s="4" t="s">
        <v>652</v>
      </c>
      <c r="D610" s="3">
        <v>5479</v>
      </c>
      <c r="E610" s="2">
        <v>0.02</v>
      </c>
      <c r="F610" s="3">
        <f t="shared" si="11"/>
        <v>5409.6906500000005</v>
      </c>
    </row>
    <row r="611" spans="1:6" x14ac:dyDescent="0.35">
      <c r="A611" s="4" t="s">
        <v>538</v>
      </c>
      <c r="B611" s="5">
        <v>8250626</v>
      </c>
      <c r="C611" s="4" t="s">
        <v>653</v>
      </c>
      <c r="D611" s="3">
        <v>6746</v>
      </c>
      <c r="E611" s="2">
        <v>0.02</v>
      </c>
      <c r="F611" s="3">
        <f t="shared" si="11"/>
        <v>6660.6630999999998</v>
      </c>
    </row>
    <row r="612" spans="1:6" x14ac:dyDescent="0.35">
      <c r="A612" s="4" t="s">
        <v>538</v>
      </c>
      <c r="B612" s="5">
        <v>8250627</v>
      </c>
      <c r="C612" s="4" t="s">
        <v>654</v>
      </c>
      <c r="D612" s="3">
        <v>7968</v>
      </c>
      <c r="E612" s="2">
        <v>0.02</v>
      </c>
      <c r="F612" s="3">
        <f t="shared" si="11"/>
        <v>7867.2047999999995</v>
      </c>
    </row>
    <row r="613" spans="1:6" x14ac:dyDescent="0.35">
      <c r="A613" s="4" t="s">
        <v>538</v>
      </c>
      <c r="B613" s="5">
        <v>8250628</v>
      </c>
      <c r="C613" s="4" t="s">
        <v>655</v>
      </c>
      <c r="D613" s="3">
        <v>9147</v>
      </c>
      <c r="E613" s="2">
        <v>0.02</v>
      </c>
      <c r="F613" s="3">
        <f t="shared" si="11"/>
        <v>9031.2904499999986</v>
      </c>
    </row>
    <row r="614" spans="1:6" x14ac:dyDescent="0.35">
      <c r="A614" s="4" t="s">
        <v>538</v>
      </c>
      <c r="B614" s="5">
        <v>8250629</v>
      </c>
      <c r="C614" s="4" t="s">
        <v>656</v>
      </c>
      <c r="D614" s="3">
        <v>10283</v>
      </c>
      <c r="E614" s="2">
        <v>0.02</v>
      </c>
      <c r="F614" s="3">
        <f t="shared" si="11"/>
        <v>10152.920050000001</v>
      </c>
    </row>
    <row r="615" spans="1:6" x14ac:dyDescent="0.35">
      <c r="A615" s="4" t="s">
        <v>538</v>
      </c>
      <c r="B615" s="5">
        <v>8250630</v>
      </c>
      <c r="C615" s="4" t="s">
        <v>657</v>
      </c>
      <c r="D615" s="3">
        <v>11381</v>
      </c>
      <c r="E615" s="2">
        <v>0.02</v>
      </c>
      <c r="F615" s="3">
        <f t="shared" si="11"/>
        <v>11237.030349999999</v>
      </c>
    </row>
    <row r="616" spans="1:6" x14ac:dyDescent="0.35">
      <c r="A616" s="4" t="s">
        <v>538</v>
      </c>
      <c r="B616" s="5">
        <v>8250631</v>
      </c>
      <c r="C616" s="4" t="s">
        <v>658</v>
      </c>
      <c r="D616" s="3">
        <v>12437</v>
      </c>
      <c r="E616" s="2">
        <v>0.02</v>
      </c>
      <c r="F616" s="3">
        <f t="shared" si="11"/>
        <v>12279.67195</v>
      </c>
    </row>
    <row r="617" spans="1:6" x14ac:dyDescent="0.35">
      <c r="A617" s="4" t="s">
        <v>538</v>
      </c>
      <c r="B617" s="5">
        <v>8250632</v>
      </c>
      <c r="C617" s="4" t="s">
        <v>659</v>
      </c>
      <c r="D617" s="3">
        <v>14668</v>
      </c>
      <c r="E617" s="2">
        <v>0.02</v>
      </c>
      <c r="F617" s="3">
        <f t="shared" si="11"/>
        <v>14482.449799999999</v>
      </c>
    </row>
    <row r="618" spans="1:6" x14ac:dyDescent="0.35">
      <c r="A618" s="4" t="s">
        <v>538</v>
      </c>
      <c r="B618" s="5">
        <v>8250633</v>
      </c>
      <c r="C618" s="4" t="s">
        <v>660</v>
      </c>
      <c r="D618" s="3">
        <v>16814</v>
      </c>
      <c r="E618" s="2">
        <v>0.02</v>
      </c>
      <c r="F618" s="3">
        <f t="shared" si="11"/>
        <v>16601.302900000002</v>
      </c>
    </row>
    <row r="619" spans="1:6" x14ac:dyDescent="0.35">
      <c r="A619" s="4" t="s">
        <v>538</v>
      </c>
      <c r="B619" s="5">
        <v>8250634</v>
      </c>
      <c r="C619" s="4" t="s">
        <v>661</v>
      </c>
      <c r="D619" s="3">
        <v>18883</v>
      </c>
      <c r="E619" s="2">
        <v>0.02</v>
      </c>
      <c r="F619" s="3">
        <f t="shared" si="11"/>
        <v>18644.13005</v>
      </c>
    </row>
    <row r="620" spans="1:6" x14ac:dyDescent="0.35">
      <c r="A620" s="4" t="s">
        <v>538</v>
      </c>
      <c r="B620" s="5">
        <v>8250635</v>
      </c>
      <c r="C620" s="4" t="s">
        <v>662</v>
      </c>
      <c r="D620" s="3">
        <v>20866</v>
      </c>
      <c r="E620" s="2">
        <v>0.02</v>
      </c>
      <c r="F620" s="3">
        <f t="shared" si="11"/>
        <v>20602.045099999999</v>
      </c>
    </row>
    <row r="621" spans="1:6" x14ac:dyDescent="0.35">
      <c r="A621" s="4" t="s">
        <v>538</v>
      </c>
      <c r="B621" s="5">
        <v>8250636</v>
      </c>
      <c r="C621" s="4" t="s">
        <v>663</v>
      </c>
      <c r="D621" s="3">
        <v>22760</v>
      </c>
      <c r="E621" s="2">
        <v>0.02</v>
      </c>
      <c r="F621" s="3">
        <f t="shared" si="11"/>
        <v>22472.085999999999</v>
      </c>
    </row>
    <row r="622" spans="1:6" x14ac:dyDescent="0.35">
      <c r="A622" s="4" t="s">
        <v>538</v>
      </c>
      <c r="B622" s="5">
        <v>8250637</v>
      </c>
      <c r="C622" s="4" t="s">
        <v>664</v>
      </c>
      <c r="D622" s="3">
        <v>27925</v>
      </c>
      <c r="E622" s="2">
        <v>0.02</v>
      </c>
      <c r="F622" s="3">
        <f t="shared" si="11"/>
        <v>27571.748749999999</v>
      </c>
    </row>
    <row r="623" spans="1:6" x14ac:dyDescent="0.35">
      <c r="A623" s="4" t="s">
        <v>538</v>
      </c>
      <c r="B623" s="5">
        <v>8250638</v>
      </c>
      <c r="C623" s="4" t="s">
        <v>665</v>
      </c>
      <c r="D623" s="3">
        <v>32875</v>
      </c>
      <c r="E623" s="2">
        <v>0.02</v>
      </c>
      <c r="F623" s="3">
        <f t="shared" si="11"/>
        <v>32459.131249999999</v>
      </c>
    </row>
    <row r="624" spans="1:6" x14ac:dyDescent="0.35">
      <c r="A624" s="4" t="s">
        <v>538</v>
      </c>
      <c r="B624" s="5">
        <v>8250639</v>
      </c>
      <c r="C624" s="4" t="s">
        <v>666</v>
      </c>
      <c r="D624" s="3">
        <v>37616</v>
      </c>
      <c r="E624" s="2">
        <v>0.02</v>
      </c>
      <c r="F624" s="3">
        <f t="shared" si="11"/>
        <v>37140.157599999999</v>
      </c>
    </row>
    <row r="625" spans="1:6" x14ac:dyDescent="0.35">
      <c r="A625" s="4" t="s">
        <v>538</v>
      </c>
      <c r="B625" s="5">
        <v>8250640</v>
      </c>
      <c r="C625" s="4" t="s">
        <v>667</v>
      </c>
      <c r="D625" s="3">
        <v>42146</v>
      </c>
      <c r="E625" s="2">
        <v>0.02</v>
      </c>
      <c r="F625" s="3">
        <f t="shared" si="11"/>
        <v>41612.8531</v>
      </c>
    </row>
    <row r="626" spans="1:6" x14ac:dyDescent="0.35">
      <c r="A626" s="4" t="s">
        <v>538</v>
      </c>
      <c r="B626" s="5">
        <v>8250641</v>
      </c>
      <c r="C626" s="4" t="s">
        <v>668</v>
      </c>
      <c r="D626" s="3">
        <v>46466</v>
      </c>
      <c r="E626" s="2">
        <v>0.02</v>
      </c>
      <c r="F626" s="3">
        <f t="shared" si="11"/>
        <v>45878.205099999999</v>
      </c>
    </row>
    <row r="627" spans="1:6" x14ac:dyDescent="0.35">
      <c r="A627" s="4" t="s">
        <v>538</v>
      </c>
      <c r="B627" s="5">
        <v>8250642</v>
      </c>
      <c r="C627" s="4" t="s">
        <v>669</v>
      </c>
      <c r="D627" s="3">
        <v>50577</v>
      </c>
      <c r="E627" s="2">
        <v>0.02</v>
      </c>
      <c r="F627" s="3">
        <f t="shared" si="11"/>
        <v>49937.200949999999</v>
      </c>
    </row>
    <row r="628" spans="1:6" x14ac:dyDescent="0.35">
      <c r="A628" s="4" t="s">
        <v>538</v>
      </c>
      <c r="B628" s="5">
        <v>8250643</v>
      </c>
      <c r="C628" s="4" t="s">
        <v>670</v>
      </c>
      <c r="D628" s="3">
        <v>59425</v>
      </c>
      <c r="E628" s="2">
        <v>0.02</v>
      </c>
      <c r="F628" s="3">
        <f t="shared" si="11"/>
        <v>58673.27375</v>
      </c>
    </row>
    <row r="629" spans="1:6" x14ac:dyDescent="0.35">
      <c r="A629" s="4" t="s">
        <v>538</v>
      </c>
      <c r="B629" s="5">
        <v>8250644</v>
      </c>
      <c r="C629" s="4" t="s">
        <v>671</v>
      </c>
      <c r="D629" s="3">
        <v>67854</v>
      </c>
      <c r="E629" s="2">
        <v>0.02</v>
      </c>
      <c r="F629" s="3">
        <f t="shared" si="11"/>
        <v>66995.646899999992</v>
      </c>
    </row>
    <row r="630" spans="1:6" x14ac:dyDescent="0.35">
      <c r="A630" s="4" t="s">
        <v>538</v>
      </c>
      <c r="B630" s="5">
        <v>8250645</v>
      </c>
      <c r="C630" s="4" t="s">
        <v>672</v>
      </c>
      <c r="D630" s="3">
        <v>75860</v>
      </c>
      <c r="E630" s="2">
        <v>0.02</v>
      </c>
      <c r="F630" s="3">
        <f t="shared" si="11"/>
        <v>74900.370999999999</v>
      </c>
    </row>
    <row r="631" spans="1:6" x14ac:dyDescent="0.35">
      <c r="A631" s="4" t="s">
        <v>538</v>
      </c>
      <c r="B631" s="5">
        <v>8250646</v>
      </c>
      <c r="C631" s="4" t="s">
        <v>673</v>
      </c>
      <c r="D631" s="3">
        <v>83446</v>
      </c>
      <c r="E631" s="2">
        <v>0.02</v>
      </c>
      <c r="F631" s="3">
        <f t="shared" si="11"/>
        <v>82390.408100000001</v>
      </c>
    </row>
    <row r="632" spans="1:6" x14ac:dyDescent="0.35">
      <c r="A632" s="4" t="s">
        <v>538</v>
      </c>
      <c r="B632" s="5">
        <v>8250647</v>
      </c>
      <c r="C632" s="4" t="s">
        <v>674</v>
      </c>
      <c r="D632" s="3">
        <v>90611</v>
      </c>
      <c r="E632" s="2">
        <v>0.02</v>
      </c>
      <c r="F632" s="3">
        <f t="shared" si="11"/>
        <v>89464.770850000001</v>
      </c>
    </row>
    <row r="633" spans="1:6" x14ac:dyDescent="0.35">
      <c r="A633" s="4" t="s">
        <v>538</v>
      </c>
      <c r="B633" s="5">
        <v>8250648</v>
      </c>
      <c r="C633" s="4" t="s">
        <v>675</v>
      </c>
      <c r="D633" s="3">
        <v>106202</v>
      </c>
      <c r="E633" s="2">
        <v>0.02</v>
      </c>
      <c r="F633" s="3">
        <f t="shared" si="11"/>
        <v>104858.5447</v>
      </c>
    </row>
    <row r="634" spans="1:6" x14ac:dyDescent="0.35">
      <c r="A634" s="4" t="s">
        <v>538</v>
      </c>
      <c r="B634" s="5">
        <v>8250649</v>
      </c>
      <c r="C634" s="4" t="s">
        <v>676</v>
      </c>
      <c r="D634" s="3">
        <v>120952</v>
      </c>
      <c r="E634" s="2">
        <v>0.02</v>
      </c>
      <c r="F634" s="3">
        <f t="shared" si="11"/>
        <v>119421.95719999999</v>
      </c>
    </row>
    <row r="635" spans="1:6" x14ac:dyDescent="0.35">
      <c r="A635" s="4" t="s">
        <v>538</v>
      </c>
      <c r="B635" s="5">
        <v>8250650</v>
      </c>
      <c r="C635" s="4" t="s">
        <v>677</v>
      </c>
      <c r="D635" s="3">
        <v>134857</v>
      </c>
      <c r="E635" s="2">
        <v>0.02</v>
      </c>
      <c r="F635" s="3">
        <f t="shared" si="11"/>
        <v>133151.05894999998</v>
      </c>
    </row>
    <row r="636" spans="1:6" x14ac:dyDescent="0.35">
      <c r="A636" s="4" t="s">
        <v>538</v>
      </c>
      <c r="B636" s="5">
        <v>8250651</v>
      </c>
      <c r="C636" s="4" t="s">
        <v>678</v>
      </c>
      <c r="D636" s="3">
        <v>147919</v>
      </c>
      <c r="E636" s="2">
        <v>0.02</v>
      </c>
      <c r="F636" s="3">
        <f t="shared" si="11"/>
        <v>146047.82465</v>
      </c>
    </row>
    <row r="637" spans="1:6" x14ac:dyDescent="0.35">
      <c r="A637" s="4" t="s">
        <v>538</v>
      </c>
      <c r="B637" s="5">
        <v>8250652</v>
      </c>
      <c r="C637" s="4" t="s">
        <v>679</v>
      </c>
      <c r="D637" s="3">
        <v>160139</v>
      </c>
      <c r="E637" s="2">
        <v>0.02</v>
      </c>
      <c r="F637" s="3">
        <f t="shared" si="11"/>
        <v>158113.24165000001</v>
      </c>
    </row>
    <row r="638" spans="1:6" x14ac:dyDescent="0.35">
      <c r="A638" s="4" t="s">
        <v>680</v>
      </c>
      <c r="B638" s="5">
        <v>8250892</v>
      </c>
      <c r="C638" s="4" t="s">
        <v>681</v>
      </c>
      <c r="D638" s="3">
        <v>774</v>
      </c>
      <c r="E638" s="2">
        <v>0.02</v>
      </c>
      <c r="F638" s="3">
        <f t="shared" si="11"/>
        <v>764.20889999999997</v>
      </c>
    </row>
    <row r="639" spans="1:6" x14ac:dyDescent="0.35">
      <c r="A639" s="4" t="s">
        <v>680</v>
      </c>
      <c r="B639" s="5">
        <v>8250893</v>
      </c>
      <c r="C639" s="4" t="s">
        <v>682</v>
      </c>
      <c r="D639" s="3">
        <v>764</v>
      </c>
      <c r="E639" s="2">
        <v>0.02</v>
      </c>
      <c r="F639" s="3">
        <f t="shared" si="11"/>
        <v>754.33540000000005</v>
      </c>
    </row>
    <row r="640" spans="1:6" x14ac:dyDescent="0.35">
      <c r="A640" s="4" t="s">
        <v>680</v>
      </c>
      <c r="B640" s="5">
        <v>8250894</v>
      </c>
      <c r="C640" s="4" t="s">
        <v>683</v>
      </c>
      <c r="D640" s="3">
        <v>755</v>
      </c>
      <c r="E640" s="2">
        <v>0.02</v>
      </c>
      <c r="F640" s="3">
        <f t="shared" si="11"/>
        <v>745.44925000000001</v>
      </c>
    </row>
    <row r="641" spans="1:6" x14ac:dyDescent="0.35">
      <c r="A641" s="4" t="s">
        <v>680</v>
      </c>
      <c r="B641" s="5">
        <v>8250895</v>
      </c>
      <c r="C641" s="4" t="s">
        <v>684</v>
      </c>
      <c r="D641" s="3">
        <v>718</v>
      </c>
      <c r="E641" s="2">
        <v>0.02</v>
      </c>
      <c r="F641" s="3">
        <f t="shared" si="11"/>
        <v>708.91729999999995</v>
      </c>
    </row>
    <row r="642" spans="1:6" x14ac:dyDescent="0.35">
      <c r="A642" s="4" t="s">
        <v>680</v>
      </c>
      <c r="B642" s="5">
        <v>8250896</v>
      </c>
      <c r="C642" s="4" t="s">
        <v>685</v>
      </c>
      <c r="D642" s="3">
        <v>681</v>
      </c>
      <c r="E642" s="2">
        <v>0.02</v>
      </c>
      <c r="F642" s="3">
        <f t="shared" si="11"/>
        <v>672.38535000000002</v>
      </c>
    </row>
    <row r="643" spans="1:6" x14ac:dyDescent="0.35">
      <c r="A643" s="4" t="s">
        <v>680</v>
      </c>
      <c r="B643" s="5">
        <v>8250897</v>
      </c>
      <c r="C643" s="4" t="s">
        <v>686</v>
      </c>
      <c r="D643" s="3">
        <v>643</v>
      </c>
      <c r="E643" s="2">
        <v>0.02</v>
      </c>
      <c r="F643" s="3">
        <f t="shared" si="11"/>
        <v>634.86604999999997</v>
      </c>
    </row>
    <row r="644" spans="1:6" x14ac:dyDescent="0.35">
      <c r="A644" s="4" t="s">
        <v>680</v>
      </c>
      <c r="B644" s="5">
        <v>8250898</v>
      </c>
      <c r="C644" s="4" t="s">
        <v>687</v>
      </c>
      <c r="D644" s="3">
        <v>603</v>
      </c>
      <c r="E644" s="2">
        <v>0.02</v>
      </c>
      <c r="F644" s="3">
        <f t="shared" si="11"/>
        <v>595.37204999999994</v>
      </c>
    </row>
    <row r="645" spans="1:6" x14ac:dyDescent="0.35">
      <c r="A645" s="4" t="s">
        <v>680</v>
      </c>
      <c r="B645" s="5">
        <v>8250899</v>
      </c>
      <c r="C645" s="4" t="s">
        <v>688</v>
      </c>
      <c r="D645" s="3">
        <v>529</v>
      </c>
      <c r="E645" s="2">
        <v>0.02</v>
      </c>
      <c r="F645" s="3">
        <f t="shared" si="11"/>
        <v>522.30814999999996</v>
      </c>
    </row>
    <row r="646" spans="1:6" x14ac:dyDescent="0.35">
      <c r="A646" s="4" t="s">
        <v>680</v>
      </c>
      <c r="B646" s="5">
        <v>8250900</v>
      </c>
      <c r="C646" s="4" t="s">
        <v>689</v>
      </c>
      <c r="D646" s="3">
        <v>407</v>
      </c>
      <c r="E646" s="2">
        <v>0.02</v>
      </c>
      <c r="F646" s="3">
        <f t="shared" si="11"/>
        <v>401.85145</v>
      </c>
    </row>
    <row r="647" spans="1:6" x14ac:dyDescent="0.35">
      <c r="A647" s="4" t="s">
        <v>680</v>
      </c>
      <c r="B647" s="5">
        <v>8250901</v>
      </c>
      <c r="C647" s="4" t="s">
        <v>690</v>
      </c>
      <c r="D647" s="3">
        <v>369</v>
      </c>
      <c r="E647" s="2">
        <v>0.02</v>
      </c>
      <c r="F647" s="3">
        <f t="shared" si="11"/>
        <v>364.33215000000001</v>
      </c>
    </row>
    <row r="648" spans="1:6" x14ac:dyDescent="0.35">
      <c r="A648" s="4" t="s">
        <v>680</v>
      </c>
      <c r="B648" s="5">
        <v>8250902</v>
      </c>
      <c r="C648" s="4" t="s">
        <v>691</v>
      </c>
      <c r="D648" s="3">
        <v>327</v>
      </c>
      <c r="E648" s="2">
        <v>0.02</v>
      </c>
      <c r="F648" s="3">
        <f t="shared" si="11"/>
        <v>322.86345</v>
      </c>
    </row>
    <row r="649" spans="1:6" x14ac:dyDescent="0.35">
      <c r="A649" s="4" t="s">
        <v>680</v>
      </c>
      <c r="B649" s="5">
        <v>8250903</v>
      </c>
      <c r="C649" s="4" t="s">
        <v>692</v>
      </c>
      <c r="D649" s="3">
        <v>290</v>
      </c>
      <c r="E649" s="2">
        <v>0.02</v>
      </c>
      <c r="F649" s="3">
        <f t="shared" si="11"/>
        <v>286.33150000000001</v>
      </c>
    </row>
    <row r="650" spans="1:6" x14ac:dyDescent="0.35">
      <c r="A650" s="4" t="s">
        <v>680</v>
      </c>
      <c r="B650" s="5">
        <v>8250904</v>
      </c>
      <c r="C650" s="4" t="s">
        <v>693</v>
      </c>
      <c r="D650" s="3">
        <v>249</v>
      </c>
      <c r="E650" s="2">
        <v>0.02</v>
      </c>
      <c r="F650" s="3">
        <f t="shared" si="11"/>
        <v>245.85014999999999</v>
      </c>
    </row>
    <row r="651" spans="1:6" x14ac:dyDescent="0.35">
      <c r="A651" s="4" t="s">
        <v>680</v>
      </c>
      <c r="B651" s="5">
        <v>8250905</v>
      </c>
      <c r="C651" s="4" t="s">
        <v>694</v>
      </c>
      <c r="D651" s="3">
        <v>229</v>
      </c>
      <c r="E651" s="2">
        <v>0.02</v>
      </c>
      <c r="F651" s="3">
        <f t="shared" si="11"/>
        <v>226.10315</v>
      </c>
    </row>
    <row r="652" spans="1:6" x14ac:dyDescent="0.35">
      <c r="A652" s="4" t="s">
        <v>680</v>
      </c>
      <c r="B652" s="5">
        <v>8250906</v>
      </c>
      <c r="C652" s="4" t="s">
        <v>695</v>
      </c>
      <c r="D652" s="3">
        <v>199</v>
      </c>
      <c r="E652" s="2">
        <v>0.02</v>
      </c>
      <c r="F652" s="3">
        <f t="shared" ref="F652:F675" si="12">(D652*0.98)+((D652*0.98)*0.0075)</f>
        <v>196.48265000000001</v>
      </c>
    </row>
    <row r="653" spans="1:6" x14ac:dyDescent="0.35">
      <c r="A653" s="4" t="s">
        <v>680</v>
      </c>
      <c r="B653" s="5">
        <v>8250907</v>
      </c>
      <c r="C653" s="4" t="s">
        <v>696</v>
      </c>
      <c r="D653" s="3">
        <v>170</v>
      </c>
      <c r="E653" s="2">
        <v>0.02</v>
      </c>
      <c r="F653" s="3">
        <f t="shared" si="12"/>
        <v>167.84950000000001</v>
      </c>
    </row>
    <row r="654" spans="1:6" x14ac:dyDescent="0.35">
      <c r="A654" s="4" t="s">
        <v>680</v>
      </c>
      <c r="B654" s="5">
        <v>8250932</v>
      </c>
      <c r="C654" s="4" t="s">
        <v>697</v>
      </c>
      <c r="D654" s="3">
        <v>353</v>
      </c>
      <c r="E654" s="2">
        <v>0.02</v>
      </c>
      <c r="F654" s="3">
        <f t="shared" si="12"/>
        <v>348.53455000000002</v>
      </c>
    </row>
    <row r="655" spans="1:6" x14ac:dyDescent="0.35">
      <c r="A655" s="4" t="s">
        <v>698</v>
      </c>
      <c r="B655" s="5">
        <v>8250963</v>
      </c>
      <c r="C655" s="4" t="s">
        <v>699</v>
      </c>
      <c r="D655" s="3">
        <v>628</v>
      </c>
      <c r="E655" s="2">
        <v>0.02</v>
      </c>
      <c r="F655" s="3">
        <f t="shared" si="12"/>
        <v>620.05579999999998</v>
      </c>
    </row>
    <row r="656" spans="1:6" x14ac:dyDescent="0.35">
      <c r="A656" s="4" t="s">
        <v>698</v>
      </c>
      <c r="B656" s="5">
        <v>8250964</v>
      </c>
      <c r="C656" s="4" t="s">
        <v>700</v>
      </c>
      <c r="D656" s="3">
        <v>315</v>
      </c>
      <c r="E656" s="2">
        <v>0.02</v>
      </c>
      <c r="F656" s="3">
        <f t="shared" si="12"/>
        <v>311.01524999999998</v>
      </c>
    </row>
    <row r="657" spans="1:6" x14ac:dyDescent="0.35">
      <c r="A657" s="4" t="s">
        <v>698</v>
      </c>
      <c r="B657" s="5">
        <v>8250965</v>
      </c>
      <c r="C657" s="4" t="s">
        <v>701</v>
      </c>
      <c r="D657" s="3">
        <v>452</v>
      </c>
      <c r="E657" s="2">
        <v>0.02</v>
      </c>
      <c r="F657" s="3">
        <f t="shared" si="12"/>
        <v>446.28219999999999</v>
      </c>
    </row>
    <row r="658" spans="1:6" x14ac:dyDescent="0.35">
      <c r="A658" s="4" t="s">
        <v>698</v>
      </c>
      <c r="B658" s="5">
        <v>8250966</v>
      </c>
      <c r="C658" s="4" t="s">
        <v>702</v>
      </c>
      <c r="D658" s="3">
        <v>227</v>
      </c>
      <c r="E658" s="2">
        <v>0.02</v>
      </c>
      <c r="F658" s="3">
        <f t="shared" si="12"/>
        <v>224.12845000000002</v>
      </c>
    </row>
    <row r="659" spans="1:6" x14ac:dyDescent="0.35">
      <c r="A659" s="4" t="s">
        <v>703</v>
      </c>
      <c r="B659" s="5">
        <v>8250655</v>
      </c>
      <c r="C659" s="4" t="s">
        <v>704</v>
      </c>
      <c r="D659" s="3">
        <v>914</v>
      </c>
      <c r="E659" s="2">
        <v>0.02</v>
      </c>
      <c r="F659" s="3">
        <f t="shared" si="12"/>
        <v>902.43790000000001</v>
      </c>
    </row>
    <row r="660" spans="1:6" x14ac:dyDescent="0.35">
      <c r="A660" s="4" t="s">
        <v>703</v>
      </c>
      <c r="B660" s="5">
        <v>8250656</v>
      </c>
      <c r="C660" s="4" t="s">
        <v>705</v>
      </c>
      <c r="D660" s="3">
        <v>900</v>
      </c>
      <c r="E660" s="2">
        <v>0.02</v>
      </c>
      <c r="F660" s="3">
        <f t="shared" si="12"/>
        <v>888.61500000000001</v>
      </c>
    </row>
    <row r="661" spans="1:6" x14ac:dyDescent="0.35">
      <c r="A661" s="4" t="s">
        <v>703</v>
      </c>
      <c r="B661" s="5">
        <v>8250657</v>
      </c>
      <c r="C661" s="4" t="s">
        <v>706</v>
      </c>
      <c r="D661" s="3">
        <v>892</v>
      </c>
      <c r="E661" s="2">
        <v>0.02</v>
      </c>
      <c r="F661" s="3">
        <f t="shared" si="12"/>
        <v>880.71619999999996</v>
      </c>
    </row>
    <row r="662" spans="1:6" x14ac:dyDescent="0.35">
      <c r="A662" s="4" t="s">
        <v>703</v>
      </c>
      <c r="B662" s="5">
        <v>8250658</v>
      </c>
      <c r="C662" s="4" t="s">
        <v>707</v>
      </c>
      <c r="D662" s="3">
        <v>846</v>
      </c>
      <c r="E662" s="2">
        <v>0.02</v>
      </c>
      <c r="F662" s="3">
        <f t="shared" si="12"/>
        <v>835.29810000000009</v>
      </c>
    </row>
    <row r="663" spans="1:6" x14ac:dyDescent="0.35">
      <c r="A663" s="4" t="s">
        <v>703</v>
      </c>
      <c r="B663" s="5">
        <v>8250659</v>
      </c>
      <c r="C663" s="4" t="s">
        <v>708</v>
      </c>
      <c r="D663" s="3">
        <v>802</v>
      </c>
      <c r="E663" s="2">
        <v>0.02</v>
      </c>
      <c r="F663" s="3">
        <f t="shared" si="12"/>
        <v>791.85470000000009</v>
      </c>
    </row>
    <row r="664" spans="1:6" x14ac:dyDescent="0.35">
      <c r="A664" s="4" t="s">
        <v>703</v>
      </c>
      <c r="B664" s="5">
        <v>8250660</v>
      </c>
      <c r="C664" s="4" t="s">
        <v>709</v>
      </c>
      <c r="D664" s="3">
        <v>758</v>
      </c>
      <c r="E664" s="2">
        <v>0.02</v>
      </c>
      <c r="F664" s="3">
        <f t="shared" si="12"/>
        <v>748.41129999999998</v>
      </c>
    </row>
    <row r="665" spans="1:6" x14ac:dyDescent="0.35">
      <c r="A665" s="4" t="s">
        <v>703</v>
      </c>
      <c r="B665" s="5">
        <v>8250661</v>
      </c>
      <c r="C665" s="4" t="s">
        <v>710</v>
      </c>
      <c r="D665" s="3">
        <v>713</v>
      </c>
      <c r="E665" s="2">
        <v>0.02</v>
      </c>
      <c r="F665" s="3">
        <f t="shared" si="12"/>
        <v>703.98054999999999</v>
      </c>
    </row>
    <row r="666" spans="1:6" x14ac:dyDescent="0.35">
      <c r="A666" s="4" t="s">
        <v>703</v>
      </c>
      <c r="B666" s="5">
        <v>8250662</v>
      </c>
      <c r="C666" s="4" t="s">
        <v>711</v>
      </c>
      <c r="D666" s="3">
        <v>623</v>
      </c>
      <c r="E666" s="2">
        <v>0.02</v>
      </c>
      <c r="F666" s="3">
        <f t="shared" si="12"/>
        <v>615.11905000000002</v>
      </c>
    </row>
    <row r="667" spans="1:6" x14ac:dyDescent="0.35">
      <c r="A667" s="4" t="s">
        <v>703</v>
      </c>
      <c r="B667" s="5">
        <v>8250663</v>
      </c>
      <c r="C667" s="4" t="s">
        <v>712</v>
      </c>
      <c r="D667" s="3">
        <v>480</v>
      </c>
      <c r="E667" s="2">
        <v>0.02</v>
      </c>
      <c r="F667" s="3">
        <f t="shared" si="12"/>
        <v>473.928</v>
      </c>
    </row>
    <row r="668" spans="1:6" x14ac:dyDescent="0.35">
      <c r="A668" s="4" t="s">
        <v>703</v>
      </c>
      <c r="B668" s="5">
        <v>8250664</v>
      </c>
      <c r="C668" s="4" t="s">
        <v>713</v>
      </c>
      <c r="D668" s="3">
        <v>436</v>
      </c>
      <c r="E668" s="2">
        <v>0.02</v>
      </c>
      <c r="F668" s="3">
        <f t="shared" si="12"/>
        <v>430.4846</v>
      </c>
    </row>
    <row r="669" spans="1:6" x14ac:dyDescent="0.35">
      <c r="A669" s="4" t="s">
        <v>703</v>
      </c>
      <c r="B669" s="5">
        <v>8250665</v>
      </c>
      <c r="C669" s="4" t="s">
        <v>714</v>
      </c>
      <c r="D669" s="3">
        <v>388</v>
      </c>
      <c r="E669" s="2">
        <v>0.02</v>
      </c>
      <c r="F669" s="3">
        <f t="shared" si="12"/>
        <v>383.09180000000003</v>
      </c>
    </row>
    <row r="670" spans="1:6" x14ac:dyDescent="0.35">
      <c r="A670" s="4" t="s">
        <v>703</v>
      </c>
      <c r="B670" s="5">
        <v>8250666</v>
      </c>
      <c r="C670" s="4" t="s">
        <v>715</v>
      </c>
      <c r="D670" s="3">
        <v>342</v>
      </c>
      <c r="E670" s="2">
        <v>0.02</v>
      </c>
      <c r="F670" s="3">
        <f t="shared" si="12"/>
        <v>337.67369999999994</v>
      </c>
    </row>
    <row r="671" spans="1:6" x14ac:dyDescent="0.35">
      <c r="A671" s="4" t="s">
        <v>703</v>
      </c>
      <c r="B671" s="5">
        <v>8250667</v>
      </c>
      <c r="C671" s="4" t="s">
        <v>716</v>
      </c>
      <c r="D671" s="3">
        <v>292</v>
      </c>
      <c r="E671" s="2">
        <v>0.02</v>
      </c>
      <c r="F671" s="3">
        <f t="shared" si="12"/>
        <v>288.30619999999999</v>
      </c>
    </row>
    <row r="672" spans="1:6" x14ac:dyDescent="0.35">
      <c r="A672" s="4" t="s">
        <v>703</v>
      </c>
      <c r="B672" s="5">
        <v>8250668</v>
      </c>
      <c r="C672" s="4" t="s">
        <v>717</v>
      </c>
      <c r="D672" s="3">
        <v>270</v>
      </c>
      <c r="E672" s="2">
        <v>0.02</v>
      </c>
      <c r="F672" s="3">
        <f t="shared" si="12"/>
        <v>266.58450000000005</v>
      </c>
    </row>
    <row r="673" spans="1:6" x14ac:dyDescent="0.35">
      <c r="A673" s="4" t="s">
        <v>703</v>
      </c>
      <c r="B673" s="5">
        <v>8250669</v>
      </c>
      <c r="C673" s="4" t="s">
        <v>718</v>
      </c>
      <c r="D673" s="3">
        <v>235</v>
      </c>
      <c r="E673" s="2">
        <v>0.02</v>
      </c>
      <c r="F673" s="3">
        <f t="shared" si="12"/>
        <v>232.02724999999998</v>
      </c>
    </row>
    <row r="674" spans="1:6" x14ac:dyDescent="0.35">
      <c r="A674" s="4" t="s">
        <v>703</v>
      </c>
      <c r="B674" s="5">
        <v>8250670</v>
      </c>
      <c r="C674" s="4" t="s">
        <v>719</v>
      </c>
      <c r="D674" s="3">
        <v>200</v>
      </c>
      <c r="E674" s="2">
        <v>0.02</v>
      </c>
      <c r="F674" s="3">
        <f t="shared" si="12"/>
        <v>197.47</v>
      </c>
    </row>
    <row r="675" spans="1:6" x14ac:dyDescent="0.35">
      <c r="A675" s="4" t="s">
        <v>703</v>
      </c>
      <c r="B675" s="5">
        <v>8250696</v>
      </c>
      <c r="C675" s="4" t="s">
        <v>720</v>
      </c>
      <c r="D675" s="3">
        <v>416</v>
      </c>
      <c r="E675" s="2">
        <v>0.02</v>
      </c>
      <c r="F675" s="3">
        <f t="shared" si="12"/>
        <v>410.73759999999999</v>
      </c>
    </row>
  </sheetData>
  <autoFilter ref="A1:F675" xr:uid="{3E21815D-474D-41D9-972B-D340D09864D7}"/>
  <dataValidations count="1">
    <dataValidation allowBlank="1" showErrorMessage="1" sqref="C252:C262" xr:uid="{505DD117-5D2E-43FC-93F4-3EE2902A7B31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5196e5-f307-45f3-a028-d9df692905ef" xsi:nil="true"/>
    <lcf76f155ced4ddcb4097134ff3c332f xmlns="776ea168-2c75-4ba4-aa24-0b1b2e9141e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79E988F0B01A46AA60326322EE3105" ma:contentTypeVersion="11" ma:contentTypeDescription="Create a new document." ma:contentTypeScope="" ma:versionID="86b22be96b0783f1251fcc2d0e2dfe9e">
  <xsd:schema xmlns:xsd="http://www.w3.org/2001/XMLSchema" xmlns:xs="http://www.w3.org/2001/XMLSchema" xmlns:p="http://schemas.microsoft.com/office/2006/metadata/properties" xmlns:ns2="776ea168-2c75-4ba4-aa24-0b1b2e9141ef" xmlns:ns3="fd5196e5-f307-45f3-a028-d9df692905ef" targetNamespace="http://schemas.microsoft.com/office/2006/metadata/properties" ma:root="true" ma:fieldsID="b9c6ea55783e42e435aa18e9bac9513f" ns2:_="" ns3:_="">
    <xsd:import namespace="776ea168-2c75-4ba4-aa24-0b1b2e9141ef"/>
    <xsd:import namespace="fd5196e5-f307-45f3-a028-d9df692905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ea168-2c75-4ba4-aa24-0b1b2e9141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64411c2-bcbb-4191-930a-2b96b63453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196e5-f307-45f3-a028-d9df692905e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471134e-e88b-4805-89b1-9a3489a579c2}" ma:internalName="TaxCatchAll" ma:showField="CatchAllData" ma:web="fd5196e5-f307-45f3-a028-d9df692905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772C69A-7A7D-4332-A4E4-EA8E072CF08B}">
  <ds:schemaRefs>
    <ds:schemaRef ds:uri="http://schemas.microsoft.com/office/2006/documentManagement/types"/>
    <ds:schemaRef ds:uri="http://www.w3.org/XML/1998/namespace"/>
    <ds:schemaRef ds:uri="fd5196e5-f307-45f3-a028-d9df692905ef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776ea168-2c75-4ba4-aa24-0b1b2e9141ef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C2881D3-46B9-49D6-8831-FCD581E73F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643850-2892-47FE-B384-4263391F1058}"/>
</file>

<file path=docMetadata/LabelInfo.xml><?xml version="1.0" encoding="utf-8"?>
<clbl:labelList xmlns:clbl="http://schemas.microsoft.com/office/2020/mipLabelMetadata">
  <clbl:label id="{d1de7fad-e77a-4c5c-9afe-10dc0e920986}" enabled="1" method="Standard" siteId="{7584ba9c-dd91-4745-9b7e-b4de9da3be7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Solarwinds - Netflow</vt:lpstr>
    </vt:vector>
  </TitlesOfParts>
  <Company>SHI International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Shanna Elsberry</dc:creator>
  <cp:lastModifiedBy>Shanna Elsberry</cp:lastModifiedBy>
  <dcterms:created xsi:type="dcterms:W3CDTF">2025-06-04T16:42:13Z</dcterms:created>
  <dcterms:modified xsi:type="dcterms:W3CDTF">2026-07-07T19:10:13Z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0x0101001C79E988F0B01A46AA60326322EE3105</vt:lpwstr>
  </property>
  <property fmtid="{D5CDD505-2E9C-101B-9397-08002B2CF9AE}" pid="3" name="MediaServiceImageTags">
    <vt:lpwstr/>
  </property>
</Properties>
</file>