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D59CE7AA-E509-4333-B42C-6922DD716629}" xr6:coauthVersionLast="47" xr6:coauthVersionMax="47" xr10:uidLastSave="{00000000-0000-0000-0000-000000000000}"/>
  <bookViews>
    <workbookView xWindow="-110" yWindow="-110" windowWidth="19420" windowHeight="11500" xr2:uid="{1A07D79E-659E-4B5F-8576-134B4920DF42}"/>
  </bookViews>
  <sheets>
    <sheet name="Silent Beacon" sheetId="1" r:id="rId1"/>
  </sheets>
  <externalReferences>
    <externalReference r:id="rId2"/>
  </externalReferences>
  <definedNames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</calcChain>
</file>

<file path=xl/sharedStrings.xml><?xml version="1.0" encoding="utf-8"?>
<sst xmlns="http://schemas.openxmlformats.org/spreadsheetml/2006/main" count="21" uniqueCount="13">
  <si>
    <t>Brand</t>
  </si>
  <si>
    <t>Product Description</t>
  </si>
  <si>
    <t>SKU</t>
  </si>
  <si>
    <t>List Price</t>
  </si>
  <si>
    <t>DIR Discount</t>
  </si>
  <si>
    <t>DIR Price including DIR fee</t>
  </si>
  <si>
    <t>Silent Beacon</t>
  </si>
  <si>
    <t>Panic Button Device</t>
  </si>
  <si>
    <t>month/user</t>
  </si>
  <si>
    <t>ESS</t>
  </si>
  <si>
    <t>Related Services</t>
  </si>
  <si>
    <t>hour</t>
  </si>
  <si>
    <t>Panic Button Device (ESS)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</si>
</sst>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Calibri"/>
      <family val="2"/>
    </font>
    <font>
      <sz val="11"/>
      <color rgb="FF000000"/>
      <name val="Arial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4" fontId="3" fillId="0" borderId="1" xfId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0" fontId="3" fillId="0" borderId="1" xfId="0" applyFont="1" applyBorder="1" applyAlignment="1" applyProtection="1">
      <alignment wrapText="1"/>
      <protection hidden="1"/>
    </xf>
    <xf numFmtId="44" fontId="0" fillId="0" borderId="0" xfId="0" applyNumberFormat="1" applyProtection="1"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5241-Running%20MSRP%20Price%20Sheet%20template.xlsx" TargetMode="External"/><Relationship Id="rId2" Type="http://schemas.openxmlformats.org/officeDocument/2006/relationships/externalLinkPath" Target="https://shiandms.sharepoint.com/teams/DIRAddingVendors/Shared%20Documents/DIR%20Contracts/SHI%20DIR-%205241%20COTS/5241-Running%20MSRP%20Price%20Sheet%20template.xlsx" TargetMode="External"/><Relationship Id="rId1" Type="http://schemas.openxmlformats.org/officeDocument/2006/relationships/externalLinkPath" Target="/teams/DIRAddingVendors/Shared%20Documents/DIR%20Contracts/SHI%20DIR-%205241%20COTS/5241-Running%20MSRP%20Price%20Shee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 Brands"/>
      <sheetName val="IVA"/>
      <sheetName val="Silent Beacon"/>
      <sheetName val="Beyond Trust"/>
      <sheetName val="Canonical"/>
      <sheetName val="Wordly"/>
      <sheetName val="Atlaissian"/>
      <sheetName val="IDMe"/>
      <sheetName val="Alert Media"/>
      <sheetName val="Omnissa"/>
      <sheetName val="PMG"/>
      <sheetName val="BEM Systems"/>
      <sheetName val="Omnia Intranet"/>
      <sheetName val="Pilog"/>
      <sheetName val="Nerdio"/>
      <sheetName val="Foxit"/>
      <sheetName val="BullWall"/>
      <sheetName val="Black Kite"/>
      <sheetName val="Smarsh"/>
      <sheetName val="Sparkfire"/>
      <sheetName val="Arctic Wolf"/>
      <sheetName val="Armis"/>
      <sheetName val="Singlewire"/>
      <sheetName val="KeyFactor"/>
      <sheetName val="Illumio"/>
      <sheetName val="Grammarly"/>
      <sheetName val="Monday.com"/>
      <sheetName val="Indeed"/>
      <sheetName val="LCPTracker"/>
      <sheetName val="NearMap"/>
      <sheetName val="Rekor"/>
      <sheetName val="Sectigo"/>
      <sheetName val="WhereSca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6272-598A-46CB-9535-801448213639}">
  <dimension ref="A1:G6"/>
  <sheetViews>
    <sheetView tabSelected="1" workbookViewId="0">
      <selection sqref="A1:XFD1048576"/>
    </sheetView>
  </sheetViews>
  <sheetFormatPr defaultRowHeight="12.5" x14ac:dyDescent="0.25"/>
  <cols>
    <col min="1" max="1" width="20.26953125" customWidth="1"/>
    <col min="2" max="2" width="26.453125" customWidth="1"/>
    <col min="3" max="3" width="15.26953125" style="10" customWidth="1"/>
    <col min="4" max="4" width="15" customWidth="1"/>
    <col min="5" max="5" width="21.1796875" style="11" customWidth="1"/>
    <col min="6" max="6" width="11.1796875" style="10" customWidth="1"/>
    <col min="7" max="7" width="24" style="14" customWidth="1"/>
    <col min="8" max="8" width="24" customWidth="1"/>
  </cols>
  <sheetData>
    <row r="1" spans="1:7" s="3" customFormat="1" ht="28.5" x14ac:dyDescent="0.35">
      <c r="A1" s="1" t="s">
        <v>0</v>
      </c>
      <c r="B1" s="1" t="s">
        <v>1</v>
      </c>
      <c r="C1" s="2" t="s">
        <v>2</v>
      </c>
      <c r="E1" s="4" t="s">
        <v>3</v>
      </c>
      <c r="F1" s="5" t="s">
        <v>4</v>
      </c>
      <c r="G1" s="12" t="s">
        <v>5</v>
      </c>
    </row>
    <row r="2" spans="1:7" ht="15.5" x14ac:dyDescent="0.35">
      <c r="A2" s="6" t="s">
        <v>6</v>
      </c>
      <c r="B2" s="6" t="s">
        <v>7</v>
      </c>
      <c r="C2" s="7">
        <v>1</v>
      </c>
      <c r="D2" s="6" t="s">
        <v>8</v>
      </c>
      <c r="E2" s="8">
        <v>175</v>
      </c>
      <c r="F2" s="9">
        <v>0.01</v>
      </c>
      <c r="G2" s="13">
        <f>(E2*0.99)+((E2*0.99)*0.0075)</f>
        <v>174.549375</v>
      </c>
    </row>
    <row r="3" spans="1:7" ht="15.5" x14ac:dyDescent="0.35">
      <c r="A3" s="6" t="s">
        <v>6</v>
      </c>
      <c r="B3" s="6" t="s">
        <v>9</v>
      </c>
      <c r="C3" s="7">
        <v>2</v>
      </c>
      <c r="D3" s="6" t="s">
        <v>8</v>
      </c>
      <c r="E3" s="8">
        <v>250</v>
      </c>
      <c r="F3" s="9">
        <v>0.01</v>
      </c>
      <c r="G3" s="13">
        <f t="shared" ref="G3:G6" si="0">(E3*0.99)+((E3*0.99)*0.0075)</f>
        <v>249.35624999999999</v>
      </c>
    </row>
    <row r="4" spans="1:7" ht="15.5" x14ac:dyDescent="0.35">
      <c r="A4" s="6" t="s">
        <v>6</v>
      </c>
      <c r="B4" s="6" t="s">
        <v>10</v>
      </c>
      <c r="C4" s="7">
        <v>3</v>
      </c>
      <c r="D4" s="6" t="s">
        <v>11</v>
      </c>
      <c r="E4" s="8">
        <v>500</v>
      </c>
      <c r="F4" s="9">
        <v>0.01</v>
      </c>
      <c r="G4" s="13">
        <f t="shared" si="0"/>
        <v>498.71249999999998</v>
      </c>
    </row>
    <row r="5" spans="1:7" ht="15.5" x14ac:dyDescent="0.35">
      <c r="A5" s="6" t="s">
        <v>6</v>
      </c>
      <c r="B5" s="6" t="s">
        <v>12</v>
      </c>
      <c r="C5" s="7">
        <v>1</v>
      </c>
      <c r="D5" s="6" t="s">
        <v>8</v>
      </c>
      <c r="E5" s="8">
        <v>250</v>
      </c>
      <c r="F5" s="9">
        <v>0.01</v>
      </c>
      <c r="G5" s="13">
        <f t="shared" si="0"/>
        <v>249.35624999999999</v>
      </c>
    </row>
    <row r="6" spans="1:7" ht="15.5" x14ac:dyDescent="0.35">
      <c r="A6" s="6" t="s">
        <v>6</v>
      </c>
      <c r="B6" s="6" t="s">
        <v>10</v>
      </c>
      <c r="C6" s="7">
        <v>2</v>
      </c>
      <c r="D6" s="6" t="s">
        <v>11</v>
      </c>
      <c r="E6" s="8">
        <v>500</v>
      </c>
      <c r="F6" s="9">
        <v>0.01</v>
      </c>
      <c r="G6" s="13">
        <f t="shared" si="0"/>
        <v>498.71249999999998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F4386B-9D5E-4154-AE51-08F13D963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DB8FA-F45D-405E-A145-528C94FAB9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68EBBA-A4B8-4632-BA30-495ED75EB455}">
  <ds:schemaRefs>
    <ds:schemaRef ds:uri="http://schemas.microsoft.com/office/2006/documentManagement/types"/>
    <ds:schemaRef ds:uri="http://schemas.microsoft.com/office/2006/metadata/properties"/>
    <ds:schemaRef ds:uri="fd5196e5-f307-45f3-a028-d9df692905ef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776ea168-2c75-4ba4-aa24-0b1b2e9141ef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Silent Beacon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2026-06-15T17:21:22Z</dcterms:created>
  <dcterms:modified xsi:type="dcterms:W3CDTF">2026-06-15T17:22:03Z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