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B2983AE9-4772-46F8-AC21-E2638557C58E}" xr6:coauthVersionLast="47" xr6:coauthVersionMax="47" xr10:uidLastSave="{00000000-0000-0000-0000-000000000000}"/>
  <bookViews>
    <workbookView xWindow="-28920" yWindow="-1425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2" i="1"/>
</calcChain>
</file>

<file path=xl/sharedStrings.xml><?xml version="1.0" encoding="utf-8"?>
<sst xmlns="http://schemas.openxmlformats.org/spreadsheetml/2006/main" count="99" uniqueCount="65">
  <si>
    <r>
      <rPr>
        <sz val="11"/>
        <color rgb="FF38312B"/>
        <rFont val="Aptos Narrow"/>
        <family val="2"/>
      </rPr>
      <t>Kinetech</t>
    </r>
  </si>
  <si>
    <r>
      <rPr>
        <sz val="11"/>
        <color rgb="FF38312B"/>
        <rFont val="Aptos Narrow"/>
        <family val="2"/>
      </rPr>
      <t>GovCloud - Tier 1</t>
    </r>
  </si>
  <si>
    <r>
      <rPr>
        <sz val="11"/>
        <color rgb="FF38312B"/>
        <rFont val="Aptos Narrow"/>
        <family val="2"/>
      </rPr>
      <t>KC-GC-Tier-1</t>
    </r>
  </si>
  <si>
    <r>
      <rPr>
        <sz val="11"/>
        <color rgb="FF38312B"/>
        <rFont val="Aptos Narrow"/>
        <family val="2"/>
      </rPr>
      <t>GovCloud - Tier 2</t>
    </r>
  </si>
  <si>
    <r>
      <rPr>
        <sz val="11"/>
        <color rgb="FF38312B"/>
        <rFont val="Aptos Narrow"/>
        <family val="2"/>
      </rPr>
      <t>KC-GC-Tier-2</t>
    </r>
  </si>
  <si>
    <r>
      <rPr>
        <sz val="11"/>
        <color rgb="FF38312B"/>
        <rFont val="Aptos Narrow"/>
        <family val="2"/>
      </rPr>
      <t>GovCloud - Tier 3</t>
    </r>
  </si>
  <si>
    <r>
      <rPr>
        <sz val="11"/>
        <color rgb="FF38312B"/>
        <rFont val="Aptos Narrow"/>
        <family val="2"/>
      </rPr>
      <t>KC-GC-Tier-3</t>
    </r>
  </si>
  <si>
    <r>
      <rPr>
        <sz val="11"/>
        <color rgb="FF38312B"/>
        <rFont val="Aptos Narrow"/>
        <family val="2"/>
      </rPr>
      <t>GovCloud - Tier 4</t>
    </r>
  </si>
  <si>
    <r>
      <rPr>
        <sz val="11"/>
        <color rgb="FF38312B"/>
        <rFont val="Aptos Narrow"/>
        <family val="2"/>
      </rPr>
      <t>KC-GC-Tier-4</t>
    </r>
  </si>
  <si>
    <r>
      <rPr>
        <sz val="11"/>
        <color rgb="FF38312B"/>
        <rFont val="Aptos Narrow"/>
        <family val="2"/>
      </rPr>
      <t>GovCloud - Tier 5</t>
    </r>
  </si>
  <si>
    <r>
      <rPr>
        <sz val="11"/>
        <color rgb="FF38312B"/>
        <rFont val="Aptos Narrow"/>
        <family val="2"/>
      </rPr>
      <t>KC-GC-Tier-5</t>
    </r>
  </si>
  <si>
    <r>
      <rPr>
        <sz val="11"/>
        <color rgb="FF38312B"/>
        <rFont val="Aptos Narrow"/>
        <family val="2"/>
      </rPr>
      <t>GovCloud Pro SLA - Tier 1</t>
    </r>
  </si>
  <si>
    <r>
      <rPr>
        <sz val="11"/>
        <color rgb="FF38312B"/>
        <rFont val="Aptos Narrow"/>
        <family val="2"/>
      </rPr>
      <t>KC-ProSLA-I</t>
    </r>
  </si>
  <si>
    <r>
      <rPr>
        <sz val="11"/>
        <color rgb="FF38312B"/>
        <rFont val="Aptos Narrow"/>
        <family val="2"/>
      </rPr>
      <t>GovCloud Pro SLA - Tier 2</t>
    </r>
  </si>
  <si>
    <r>
      <rPr>
        <sz val="11"/>
        <color rgb="FF38312B"/>
        <rFont val="Aptos Narrow"/>
        <family val="2"/>
      </rPr>
      <t>GovCloud Pro SLA - Tier 3</t>
    </r>
  </si>
  <si>
    <r>
      <rPr>
        <sz val="11"/>
        <color rgb="FF38312B"/>
        <rFont val="Aptos Narrow"/>
        <family val="2"/>
      </rPr>
      <t>GovCloud Pro SLA - Tier 4</t>
    </r>
  </si>
  <si>
    <r>
      <rPr>
        <sz val="11"/>
        <color rgb="FF38312B"/>
        <rFont val="Aptos Narrow"/>
        <family val="2"/>
      </rPr>
      <t>GovCloud Pro SLA - Tier 5</t>
    </r>
  </si>
  <si>
    <r>
      <rPr>
        <sz val="11"/>
        <color rgb="FF38312B"/>
        <rFont val="Aptos Narrow"/>
        <family val="2"/>
      </rPr>
      <t>Managing Director</t>
    </r>
  </si>
  <si>
    <r>
      <rPr>
        <sz val="11"/>
        <color rgb="FF38312B"/>
        <rFont val="Aptos Narrow"/>
        <family val="2"/>
      </rPr>
      <t>KC-ES-MD</t>
    </r>
  </si>
  <si>
    <r>
      <rPr>
        <sz val="11"/>
        <color rgb="FF38312B"/>
        <rFont val="Aptos Narrow"/>
        <family val="2"/>
      </rPr>
      <t>Director</t>
    </r>
  </si>
  <si>
    <r>
      <rPr>
        <sz val="11"/>
        <color rgb="FF38312B"/>
        <rFont val="Aptos Narrow"/>
        <family val="2"/>
      </rPr>
      <t>KC-ES-Director</t>
    </r>
  </si>
  <si>
    <r>
      <rPr>
        <sz val="11"/>
        <color rgb="FF38312B"/>
        <rFont val="Aptos Narrow"/>
        <family val="2"/>
      </rPr>
      <t>Expert Engineer</t>
    </r>
  </si>
  <si>
    <r>
      <rPr>
        <sz val="11"/>
        <color rgb="FF38312B"/>
        <rFont val="Aptos Narrow"/>
        <family val="2"/>
      </rPr>
      <t>KC-ES-Expert</t>
    </r>
  </si>
  <si>
    <r>
      <rPr>
        <sz val="11"/>
        <color rgb="FF38312B"/>
        <rFont val="Aptos Narrow"/>
        <family val="2"/>
      </rPr>
      <t>Senior Engineer</t>
    </r>
  </si>
  <si>
    <r>
      <rPr>
        <sz val="11"/>
        <color rgb="FF38312B"/>
        <rFont val="Aptos Narrow"/>
        <family val="2"/>
      </rPr>
      <t>KC-ES-Advanced</t>
    </r>
  </si>
  <si>
    <r>
      <rPr>
        <sz val="11"/>
        <color rgb="FF38312B"/>
        <rFont val="Aptos Narrow"/>
        <family val="2"/>
      </rPr>
      <t>Business Engineer</t>
    </r>
  </si>
  <si>
    <r>
      <rPr>
        <sz val="11"/>
        <color rgb="FF38312B"/>
        <rFont val="Aptos Narrow"/>
        <family val="2"/>
      </rPr>
      <t>KC-ES-Engineer</t>
    </r>
  </si>
  <si>
    <r>
      <rPr>
        <sz val="11"/>
        <color rgb="FF38312B"/>
        <rFont val="Aptos Narrow"/>
        <family val="2"/>
      </rPr>
      <t>Architect</t>
    </r>
  </si>
  <si>
    <r>
      <rPr>
        <sz val="11"/>
        <color rgb="FF38312B"/>
        <rFont val="Aptos Narrow"/>
        <family val="2"/>
      </rPr>
      <t>KC-ES-Architect</t>
    </r>
  </si>
  <si>
    <r>
      <rPr>
        <sz val="11"/>
        <color rgb="FF38312B"/>
        <rFont val="Aptos Narrow"/>
        <family val="2"/>
      </rPr>
      <t>Technical Lead</t>
    </r>
  </si>
  <si>
    <r>
      <rPr>
        <sz val="11"/>
        <color rgb="FF38312B"/>
        <rFont val="Aptos Narrow"/>
        <family val="2"/>
      </rPr>
      <t>KC-ES-TechLead</t>
    </r>
  </si>
  <si>
    <r>
      <rPr>
        <sz val="11"/>
        <color rgb="FF38312B"/>
        <rFont val="Aptos Narrow"/>
        <family val="2"/>
      </rPr>
      <t>Project Manager</t>
    </r>
  </si>
  <si>
    <r>
      <rPr>
        <sz val="11"/>
        <color rgb="FF38312B"/>
        <rFont val="Aptos Narrow"/>
        <family val="2"/>
      </rPr>
      <t>KC-ES-PM</t>
    </r>
  </si>
  <si>
    <r>
      <rPr>
        <sz val="11"/>
        <color rgb="FF38312B"/>
        <rFont val="Aptos Narrow"/>
        <family val="2"/>
      </rPr>
      <t>Integration Specialist</t>
    </r>
  </si>
  <si>
    <r>
      <rPr>
        <sz val="11"/>
        <color rgb="FF38312B"/>
        <rFont val="Aptos Narrow"/>
        <family val="2"/>
      </rPr>
      <t>KC-ES-IntegrationSpecialist</t>
    </r>
  </si>
  <si>
    <r>
      <rPr>
        <sz val="11"/>
        <color rgb="FF38312B"/>
        <rFont val="Aptos Narrow"/>
        <family val="2"/>
      </rPr>
      <t>UI/UX Specialist</t>
    </r>
  </si>
  <si>
    <r>
      <rPr>
        <sz val="11"/>
        <color rgb="FF38312B"/>
        <rFont val="Aptos Narrow"/>
        <family val="2"/>
      </rPr>
      <t>KC-ES-UX</t>
    </r>
  </si>
  <si>
    <r>
      <rPr>
        <sz val="11"/>
        <color rgb="FF38312B"/>
        <rFont val="Aptos Narrow"/>
        <family val="2"/>
      </rPr>
      <t>Support Specialist</t>
    </r>
  </si>
  <si>
    <r>
      <rPr>
        <sz val="11"/>
        <color rgb="FF38312B"/>
        <rFont val="Aptos Narrow"/>
        <family val="2"/>
      </rPr>
      <t>KC-ES-Support</t>
    </r>
  </si>
  <si>
    <r>
      <rPr>
        <sz val="11"/>
        <color rgb="FF38312B"/>
        <rFont val="Aptos Narrow"/>
        <family val="2"/>
      </rPr>
      <t>Blended GovCloud Implementation Rate</t>
    </r>
  </si>
  <si>
    <r>
      <rPr>
        <sz val="11"/>
        <color rgb="FF38312B"/>
        <rFont val="Aptos Narrow"/>
        <family val="2"/>
      </rPr>
      <t>KC-ES-GCTeam</t>
    </r>
  </si>
  <si>
    <r>
      <rPr>
        <sz val="11"/>
        <color rgb="FF38312B"/>
        <rFont val="Aptos Narrow"/>
        <family val="2"/>
      </rPr>
      <t>Rapid Developer Course</t>
    </r>
  </si>
  <si>
    <r>
      <rPr>
        <sz val="11"/>
        <color rgb="FF38312B"/>
        <rFont val="Aptos Narrow"/>
        <family val="2"/>
      </rPr>
      <t>KCT- Rapid</t>
    </r>
  </si>
  <si>
    <r>
      <rPr>
        <sz val="11"/>
        <color rgb="FF38312B"/>
        <rFont val="Aptos Narrow"/>
        <family val="2"/>
      </rPr>
      <t>Rapid Developer Course - On-site</t>
    </r>
  </si>
  <si>
    <r>
      <rPr>
        <sz val="11"/>
        <color rgb="FF38312B"/>
        <rFont val="Aptos Narrow"/>
        <family val="2"/>
      </rPr>
      <t>KCT-OS-Rapid</t>
    </r>
  </si>
  <si>
    <r>
      <rPr>
        <sz val="11"/>
        <color rgb="FF38312B"/>
        <rFont val="Aptos Narrow"/>
        <family val="2"/>
      </rPr>
      <t>Intermediate Developer Course</t>
    </r>
  </si>
  <si>
    <r>
      <rPr>
        <sz val="11"/>
        <color rgb="FF38312B"/>
        <rFont val="Aptos Narrow"/>
        <family val="2"/>
      </rPr>
      <t>KCT-Int</t>
    </r>
  </si>
  <si>
    <r>
      <rPr>
        <sz val="11"/>
        <color rgb="FF38312B"/>
        <rFont val="Aptos Narrow"/>
        <family val="2"/>
      </rPr>
      <t>Intermediate Developer Course - On-site</t>
    </r>
  </si>
  <si>
    <r>
      <rPr>
        <sz val="11"/>
        <color rgb="FF38312B"/>
        <rFont val="Aptos Narrow"/>
        <family val="2"/>
      </rPr>
      <t>KCT-OS-Int</t>
    </r>
  </si>
  <si>
    <r>
      <rPr>
        <sz val="11"/>
        <color rgb="FF38312B"/>
        <rFont val="Aptos Narrow"/>
        <family val="2"/>
      </rPr>
      <t>Intermediate Developer Certification</t>
    </r>
  </si>
  <si>
    <r>
      <rPr>
        <sz val="11"/>
        <color rgb="FF38312B"/>
        <rFont val="Aptos Narrow"/>
        <family val="2"/>
      </rPr>
      <t>KCT-Cert-Int</t>
    </r>
  </si>
  <si>
    <r>
      <rPr>
        <sz val="11"/>
        <color rgb="FF38312B"/>
        <rFont val="Aptos Narrow"/>
        <family val="2"/>
      </rPr>
      <t>Advanced Developer Course</t>
    </r>
  </si>
  <si>
    <r>
      <rPr>
        <sz val="11"/>
        <color rgb="FF38312B"/>
        <rFont val="Aptos Narrow"/>
        <family val="2"/>
      </rPr>
      <t>KCT-Adv</t>
    </r>
  </si>
  <si>
    <r>
      <rPr>
        <sz val="11"/>
        <color rgb="FF38312B"/>
        <rFont val="Aptos Narrow"/>
        <family val="2"/>
      </rPr>
      <t>Advanced Developer Course - On-site</t>
    </r>
  </si>
  <si>
    <r>
      <rPr>
        <sz val="11"/>
        <color rgb="FF38312B"/>
        <rFont val="Aptos Narrow"/>
        <family val="2"/>
      </rPr>
      <t>KCT-OS-Adv</t>
    </r>
  </si>
  <si>
    <r>
      <rPr>
        <sz val="11"/>
        <color rgb="FF38312B"/>
        <rFont val="Aptos Narrow"/>
        <family val="2"/>
      </rPr>
      <t>Advanced Developer Certification</t>
    </r>
  </si>
  <si>
    <r>
      <rPr>
        <sz val="11"/>
        <color rgb="FF38312B"/>
        <rFont val="Aptos Narrow"/>
        <family val="2"/>
      </rPr>
      <t>KCT-Cert-Adv</t>
    </r>
  </si>
  <si>
    <r>
      <rPr>
        <sz val="11"/>
        <color rgb="FF38312B"/>
        <rFont val="Aptos Narrow"/>
        <family val="2"/>
      </rPr>
      <t>Custom Training</t>
    </r>
  </si>
  <si>
    <r>
      <rPr>
        <sz val="11"/>
        <color rgb="FF38312B"/>
        <rFont val="Aptos Narrow"/>
        <family val="2"/>
      </rPr>
      <t>KCT- Custom</t>
    </r>
  </si>
  <si>
    <r>
      <rPr>
        <sz val="11"/>
        <color rgb="FF38312B"/>
        <rFont val="Aptos Narrow"/>
        <family val="2"/>
      </rPr>
      <t>BRAND</t>
    </r>
  </si>
  <si>
    <r>
      <rPr>
        <sz val="11"/>
        <color rgb="FF38312B"/>
        <rFont val="Aptos Narrow"/>
        <family val="2"/>
      </rPr>
      <t>PRODUCT DESCRIPTION</t>
    </r>
  </si>
  <si>
    <r>
      <rPr>
        <sz val="11"/>
        <color rgb="FF38312B"/>
        <rFont val="Aptos Narrow"/>
        <family val="2"/>
      </rPr>
      <t>PRODUCT PART NUMBER</t>
    </r>
  </si>
  <si>
    <r>
      <rPr>
        <sz val="11"/>
        <color rgb="FF38312B"/>
        <rFont val="Aptos Narrow"/>
        <family val="2"/>
      </rPr>
      <t>MSRP</t>
    </r>
  </si>
  <si>
    <t>DIR 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</si>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</sst>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name val="Aptos Narrow"/>
      <family val="2"/>
    </font>
    <font>
      <sz val="11"/>
      <color rgb="FF38312B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44" fontId="2" fillId="0" borderId="0" xfId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44" fontId="3" fillId="0" borderId="0" xfId="1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44" fontId="4" fillId="0" borderId="0" xfId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9" fontId="4" fillId="0" borderId="0" xfId="0" applyNumberFormat="1" applyFont="1" applyFill="1" applyBorder="1" applyAlignment="1">
      <alignment horizontal="center" wrapText="1"/>
    </xf>
    <xf numFmtId="44" fontId="4" fillId="0" borderId="0" xfId="0" applyNumberFormat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C10" sqref="C10"/>
    </sheetView>
  </sheetViews>
  <sheetFormatPr defaultRowHeight="14.5" x14ac:dyDescent="0.3"/>
  <cols>
    <col min="1" max="1" width="12.69921875" style="8" customWidth="1"/>
    <col min="2" max="2" width="53.59765625" style="8" customWidth="1"/>
    <col min="3" max="3" width="24.3984375" style="8" customWidth="1"/>
    <col min="4" max="4" width="19.3984375" style="9" customWidth="1"/>
    <col min="5" max="5" width="11.59765625" style="10" customWidth="1"/>
    <col min="6" max="6" width="14.19921875" style="8" customWidth="1"/>
    <col min="7" max="16384" width="8.796875" style="8"/>
  </cols>
  <sheetData>
    <row r="1" spans="1:6" s="4" customFormat="1" ht="12.5" customHeight="1" x14ac:dyDescent="0.35">
      <c r="A1" s="1" t="s">
        <v>59</v>
      </c>
      <c r="B1" s="1" t="s">
        <v>60</v>
      </c>
      <c r="C1" s="1" t="s">
        <v>61</v>
      </c>
      <c r="D1" s="2" t="s">
        <v>62</v>
      </c>
      <c r="E1" s="3" t="s">
        <v>63</v>
      </c>
      <c r="F1" s="4" t="s">
        <v>64</v>
      </c>
    </row>
    <row r="2" spans="1:6" s="7" customFormat="1" ht="12.75" customHeight="1" x14ac:dyDescent="0.35">
      <c r="A2" s="5" t="s">
        <v>0</v>
      </c>
      <c r="B2" s="5" t="s">
        <v>1</v>
      </c>
      <c r="C2" s="5" t="s">
        <v>2</v>
      </c>
      <c r="D2" s="6">
        <v>29500</v>
      </c>
      <c r="E2" s="11">
        <v>0.01</v>
      </c>
      <c r="F2" s="12">
        <f>(D2*0.99)+((D2*0.99)*0.0075)</f>
        <v>29424.037499999999</v>
      </c>
    </row>
    <row r="3" spans="1:6" s="7" customFormat="1" ht="12.75" customHeight="1" x14ac:dyDescent="0.35">
      <c r="A3" s="5" t="s">
        <v>0</v>
      </c>
      <c r="B3" s="5" t="s">
        <v>3</v>
      </c>
      <c r="C3" s="5" t="s">
        <v>4</v>
      </c>
      <c r="D3" s="6">
        <v>49500</v>
      </c>
      <c r="E3" s="11">
        <v>0.01</v>
      </c>
      <c r="F3" s="12">
        <f t="shared" ref="F3:F32" si="0">(D3*0.99)+((D3*0.99)*0.0075)</f>
        <v>49372.537499999999</v>
      </c>
    </row>
    <row r="4" spans="1:6" s="7" customFormat="1" ht="12.75" customHeight="1" x14ac:dyDescent="0.35">
      <c r="A4" s="5" t="s">
        <v>0</v>
      </c>
      <c r="B4" s="5" t="s">
        <v>5</v>
      </c>
      <c r="C4" s="5" t="s">
        <v>6</v>
      </c>
      <c r="D4" s="6">
        <v>79500</v>
      </c>
      <c r="E4" s="11">
        <v>0.01</v>
      </c>
      <c r="F4" s="12">
        <f t="shared" si="0"/>
        <v>79295.287500000006</v>
      </c>
    </row>
    <row r="5" spans="1:6" s="7" customFormat="1" ht="12.75" customHeight="1" x14ac:dyDescent="0.35">
      <c r="A5" s="5" t="s">
        <v>0</v>
      </c>
      <c r="B5" s="5" t="s">
        <v>7</v>
      </c>
      <c r="C5" s="5" t="s">
        <v>8</v>
      </c>
      <c r="D5" s="6">
        <v>124500</v>
      </c>
      <c r="E5" s="11">
        <v>0.01</v>
      </c>
      <c r="F5" s="12">
        <f t="shared" si="0"/>
        <v>124179.41250000001</v>
      </c>
    </row>
    <row r="6" spans="1:6" s="7" customFormat="1" ht="12.75" customHeight="1" x14ac:dyDescent="0.35">
      <c r="A6" s="5" t="s">
        <v>0</v>
      </c>
      <c r="B6" s="5" t="s">
        <v>9</v>
      </c>
      <c r="C6" s="5" t="s">
        <v>10</v>
      </c>
      <c r="D6" s="6">
        <v>184500</v>
      </c>
      <c r="E6" s="11">
        <v>0.01</v>
      </c>
      <c r="F6" s="12">
        <f t="shared" si="0"/>
        <v>184024.91250000001</v>
      </c>
    </row>
    <row r="7" spans="1:6" s="7" customFormat="1" ht="12.75" customHeight="1" x14ac:dyDescent="0.35">
      <c r="A7" s="5" t="s">
        <v>0</v>
      </c>
      <c r="B7" s="5" t="s">
        <v>11</v>
      </c>
      <c r="C7" s="5" t="s">
        <v>12</v>
      </c>
      <c r="D7" s="6">
        <v>7375</v>
      </c>
      <c r="E7" s="11">
        <v>0.01</v>
      </c>
      <c r="F7" s="12">
        <f t="shared" si="0"/>
        <v>7356.0093749999996</v>
      </c>
    </row>
    <row r="8" spans="1:6" s="7" customFormat="1" ht="12.75" customHeight="1" x14ac:dyDescent="0.35">
      <c r="A8" s="5" t="s">
        <v>0</v>
      </c>
      <c r="B8" s="5" t="s">
        <v>13</v>
      </c>
      <c r="C8" s="5" t="s">
        <v>12</v>
      </c>
      <c r="D8" s="6">
        <v>12375</v>
      </c>
      <c r="E8" s="11">
        <v>0.01</v>
      </c>
      <c r="F8" s="12">
        <f t="shared" si="0"/>
        <v>12343.134375</v>
      </c>
    </row>
    <row r="9" spans="1:6" s="7" customFormat="1" ht="12.75" customHeight="1" x14ac:dyDescent="0.35">
      <c r="A9" s="5" t="s">
        <v>0</v>
      </c>
      <c r="B9" s="5" t="s">
        <v>14</v>
      </c>
      <c r="C9" s="5" t="s">
        <v>12</v>
      </c>
      <c r="D9" s="6">
        <v>19875</v>
      </c>
      <c r="E9" s="11">
        <v>0.01</v>
      </c>
      <c r="F9" s="12">
        <f t="shared" si="0"/>
        <v>19823.821875000001</v>
      </c>
    </row>
    <row r="10" spans="1:6" s="7" customFormat="1" ht="12.75" customHeight="1" x14ac:dyDescent="0.35">
      <c r="A10" s="5" t="s">
        <v>0</v>
      </c>
      <c r="B10" s="5" t="s">
        <v>15</v>
      </c>
      <c r="C10" s="5" t="s">
        <v>12</v>
      </c>
      <c r="D10" s="6">
        <v>31125</v>
      </c>
      <c r="E10" s="11">
        <v>0.01</v>
      </c>
      <c r="F10" s="12">
        <f t="shared" si="0"/>
        <v>31044.853125000001</v>
      </c>
    </row>
    <row r="11" spans="1:6" s="7" customFormat="1" ht="12.75" customHeight="1" x14ac:dyDescent="0.35">
      <c r="A11" s="5" t="s">
        <v>0</v>
      </c>
      <c r="B11" s="5" t="s">
        <v>16</v>
      </c>
      <c r="C11" s="5" t="s">
        <v>12</v>
      </c>
      <c r="D11" s="6">
        <v>46125</v>
      </c>
      <c r="E11" s="11">
        <v>0.01</v>
      </c>
      <c r="F11" s="12">
        <f t="shared" si="0"/>
        <v>46006.228125000001</v>
      </c>
    </row>
    <row r="12" spans="1:6" s="7" customFormat="1" ht="12.75" customHeight="1" x14ac:dyDescent="0.35">
      <c r="A12" s="5" t="s">
        <v>0</v>
      </c>
      <c r="B12" s="5" t="s">
        <v>17</v>
      </c>
      <c r="C12" s="5" t="s">
        <v>18</v>
      </c>
      <c r="D12" s="6">
        <v>305</v>
      </c>
      <c r="E12" s="11">
        <v>0.01</v>
      </c>
      <c r="F12" s="12">
        <f t="shared" si="0"/>
        <v>304.21462500000001</v>
      </c>
    </row>
    <row r="13" spans="1:6" s="7" customFormat="1" ht="12.75" customHeight="1" x14ac:dyDescent="0.35">
      <c r="A13" s="5" t="s">
        <v>0</v>
      </c>
      <c r="B13" s="5" t="s">
        <v>19</v>
      </c>
      <c r="C13" s="5" t="s">
        <v>20</v>
      </c>
      <c r="D13" s="6">
        <v>250</v>
      </c>
      <c r="E13" s="11">
        <v>0.01</v>
      </c>
      <c r="F13" s="12">
        <f t="shared" si="0"/>
        <v>249.35624999999999</v>
      </c>
    </row>
    <row r="14" spans="1:6" s="7" customFormat="1" ht="12.75" customHeight="1" x14ac:dyDescent="0.35">
      <c r="A14" s="5" t="s">
        <v>0</v>
      </c>
      <c r="B14" s="5" t="s">
        <v>21</v>
      </c>
      <c r="C14" s="5" t="s">
        <v>22</v>
      </c>
      <c r="D14" s="6">
        <v>205</v>
      </c>
      <c r="E14" s="11">
        <v>0.01</v>
      </c>
      <c r="F14" s="12">
        <f t="shared" si="0"/>
        <v>204.47212499999998</v>
      </c>
    </row>
    <row r="15" spans="1:6" s="7" customFormat="1" ht="12.75" customHeight="1" x14ac:dyDescent="0.35">
      <c r="A15" s="5" t="s">
        <v>0</v>
      </c>
      <c r="B15" s="5" t="s">
        <v>23</v>
      </c>
      <c r="C15" s="5" t="s">
        <v>24</v>
      </c>
      <c r="D15" s="6">
        <v>175</v>
      </c>
      <c r="E15" s="11">
        <v>0.01</v>
      </c>
      <c r="F15" s="12">
        <f t="shared" si="0"/>
        <v>174.549375</v>
      </c>
    </row>
    <row r="16" spans="1:6" s="7" customFormat="1" ht="12.75" customHeight="1" x14ac:dyDescent="0.35">
      <c r="A16" s="5" t="s">
        <v>0</v>
      </c>
      <c r="B16" s="5" t="s">
        <v>25</v>
      </c>
      <c r="C16" s="5" t="s">
        <v>26</v>
      </c>
      <c r="D16" s="6">
        <v>145</v>
      </c>
      <c r="E16" s="11">
        <v>0.01</v>
      </c>
      <c r="F16" s="12">
        <f t="shared" si="0"/>
        <v>144.62662500000002</v>
      </c>
    </row>
    <row r="17" spans="1:6" s="7" customFormat="1" ht="12.75" customHeight="1" x14ac:dyDescent="0.35">
      <c r="A17" s="5" t="s">
        <v>0</v>
      </c>
      <c r="B17" s="5" t="s">
        <v>27</v>
      </c>
      <c r="C17" s="5" t="s">
        <v>28</v>
      </c>
      <c r="D17" s="6">
        <v>290</v>
      </c>
      <c r="E17" s="11">
        <v>0.01</v>
      </c>
      <c r="F17" s="12">
        <f t="shared" si="0"/>
        <v>289.25325000000004</v>
      </c>
    </row>
    <row r="18" spans="1:6" s="7" customFormat="1" ht="12.75" customHeight="1" x14ac:dyDescent="0.35">
      <c r="A18" s="5" t="s">
        <v>0</v>
      </c>
      <c r="B18" s="5" t="s">
        <v>29</v>
      </c>
      <c r="C18" s="5" t="s">
        <v>30</v>
      </c>
      <c r="D18" s="6">
        <v>205</v>
      </c>
      <c r="E18" s="11">
        <v>0.01</v>
      </c>
      <c r="F18" s="12">
        <f t="shared" si="0"/>
        <v>204.47212499999998</v>
      </c>
    </row>
    <row r="19" spans="1:6" s="7" customFormat="1" ht="12.75" customHeight="1" x14ac:dyDescent="0.35">
      <c r="A19" s="5" t="s">
        <v>0</v>
      </c>
      <c r="B19" s="5" t="s">
        <v>31</v>
      </c>
      <c r="C19" s="5" t="s">
        <v>32</v>
      </c>
      <c r="D19" s="6">
        <v>175</v>
      </c>
      <c r="E19" s="11">
        <v>0.01</v>
      </c>
      <c r="F19" s="12">
        <f t="shared" si="0"/>
        <v>174.549375</v>
      </c>
    </row>
    <row r="20" spans="1:6" s="7" customFormat="1" ht="12.75" customHeight="1" x14ac:dyDescent="0.35">
      <c r="A20" s="5" t="s">
        <v>0</v>
      </c>
      <c r="B20" s="5" t="s">
        <v>33</v>
      </c>
      <c r="C20" s="5" t="s">
        <v>34</v>
      </c>
      <c r="D20" s="6">
        <v>195</v>
      </c>
      <c r="E20" s="11">
        <v>0.01</v>
      </c>
      <c r="F20" s="12">
        <f t="shared" si="0"/>
        <v>194.49787500000002</v>
      </c>
    </row>
    <row r="21" spans="1:6" s="7" customFormat="1" ht="12.75" customHeight="1" x14ac:dyDescent="0.35">
      <c r="A21" s="5" t="s">
        <v>0</v>
      </c>
      <c r="B21" s="5" t="s">
        <v>35</v>
      </c>
      <c r="C21" s="5" t="s">
        <v>36</v>
      </c>
      <c r="D21" s="6">
        <v>175</v>
      </c>
      <c r="E21" s="11">
        <v>0.01</v>
      </c>
      <c r="F21" s="12">
        <f t="shared" si="0"/>
        <v>174.549375</v>
      </c>
    </row>
    <row r="22" spans="1:6" s="7" customFormat="1" ht="12.75" customHeight="1" x14ac:dyDescent="0.35">
      <c r="A22" s="5" t="s">
        <v>0</v>
      </c>
      <c r="B22" s="5" t="s">
        <v>37</v>
      </c>
      <c r="C22" s="5" t="s">
        <v>38</v>
      </c>
      <c r="D22" s="6">
        <v>150</v>
      </c>
      <c r="E22" s="11">
        <v>0.01</v>
      </c>
      <c r="F22" s="12">
        <f t="shared" si="0"/>
        <v>149.61375000000001</v>
      </c>
    </row>
    <row r="23" spans="1:6" s="7" customFormat="1" ht="12.75" customHeight="1" x14ac:dyDescent="0.35">
      <c r="A23" s="5" t="s">
        <v>0</v>
      </c>
      <c r="B23" s="5" t="s">
        <v>39</v>
      </c>
      <c r="C23" s="5" t="s">
        <v>40</v>
      </c>
      <c r="D23" s="6">
        <v>185</v>
      </c>
      <c r="E23" s="11">
        <v>0.01</v>
      </c>
      <c r="F23" s="12">
        <f t="shared" si="0"/>
        <v>184.52362500000001</v>
      </c>
    </row>
    <row r="24" spans="1:6" s="7" customFormat="1" ht="12.75" customHeight="1" x14ac:dyDescent="0.35">
      <c r="A24" s="5" t="s">
        <v>0</v>
      </c>
      <c r="B24" s="5" t="s">
        <v>41</v>
      </c>
      <c r="C24" s="5" t="s">
        <v>42</v>
      </c>
      <c r="D24" s="6">
        <v>5000</v>
      </c>
      <c r="E24" s="11">
        <v>0.01</v>
      </c>
      <c r="F24" s="12">
        <f t="shared" si="0"/>
        <v>4987.125</v>
      </c>
    </row>
    <row r="25" spans="1:6" s="7" customFormat="1" ht="12.75" customHeight="1" x14ac:dyDescent="0.35">
      <c r="A25" s="5" t="s">
        <v>0</v>
      </c>
      <c r="B25" s="5" t="s">
        <v>43</v>
      </c>
      <c r="C25" s="5" t="s">
        <v>44</v>
      </c>
      <c r="D25" s="6">
        <v>10000</v>
      </c>
      <c r="E25" s="11">
        <v>0.01</v>
      </c>
      <c r="F25" s="12">
        <f t="shared" si="0"/>
        <v>9974.25</v>
      </c>
    </row>
    <row r="26" spans="1:6" s="7" customFormat="1" ht="12.75" customHeight="1" x14ac:dyDescent="0.35">
      <c r="A26" s="5" t="s">
        <v>0</v>
      </c>
      <c r="B26" s="5" t="s">
        <v>45</v>
      </c>
      <c r="C26" s="5" t="s">
        <v>46</v>
      </c>
      <c r="D26" s="6">
        <v>5000</v>
      </c>
      <c r="E26" s="11">
        <v>0.01</v>
      </c>
      <c r="F26" s="12">
        <f t="shared" si="0"/>
        <v>4987.125</v>
      </c>
    </row>
    <row r="27" spans="1:6" s="7" customFormat="1" ht="12.75" customHeight="1" x14ac:dyDescent="0.35">
      <c r="A27" s="5" t="s">
        <v>0</v>
      </c>
      <c r="B27" s="5" t="s">
        <v>47</v>
      </c>
      <c r="C27" s="5" t="s">
        <v>48</v>
      </c>
      <c r="D27" s="6">
        <v>10000</v>
      </c>
      <c r="E27" s="11">
        <v>0.01</v>
      </c>
      <c r="F27" s="12">
        <f t="shared" si="0"/>
        <v>9974.25</v>
      </c>
    </row>
    <row r="28" spans="1:6" s="7" customFormat="1" ht="12.75" customHeight="1" x14ac:dyDescent="0.35">
      <c r="A28" s="5" t="s">
        <v>0</v>
      </c>
      <c r="B28" s="5" t="s">
        <v>49</v>
      </c>
      <c r="C28" s="5" t="s">
        <v>50</v>
      </c>
      <c r="D28" s="6">
        <v>189.6</v>
      </c>
      <c r="E28" s="11">
        <v>0.01</v>
      </c>
      <c r="F28" s="12">
        <f t="shared" si="0"/>
        <v>189.11177999999998</v>
      </c>
    </row>
    <row r="29" spans="1:6" s="7" customFormat="1" ht="12.75" customHeight="1" x14ac:dyDescent="0.35">
      <c r="A29" s="5" t="s">
        <v>0</v>
      </c>
      <c r="B29" s="5" t="s">
        <v>51</v>
      </c>
      <c r="C29" s="5" t="s">
        <v>52</v>
      </c>
      <c r="D29" s="6">
        <v>5000</v>
      </c>
      <c r="E29" s="11">
        <v>0.01</v>
      </c>
      <c r="F29" s="12">
        <f t="shared" si="0"/>
        <v>4987.125</v>
      </c>
    </row>
    <row r="30" spans="1:6" s="7" customFormat="1" ht="12.75" customHeight="1" x14ac:dyDescent="0.35">
      <c r="A30" s="5" t="s">
        <v>0</v>
      </c>
      <c r="B30" s="5" t="s">
        <v>53</v>
      </c>
      <c r="C30" s="5" t="s">
        <v>54</v>
      </c>
      <c r="D30" s="6">
        <v>10000</v>
      </c>
      <c r="E30" s="11">
        <v>0.01</v>
      </c>
      <c r="F30" s="12">
        <f t="shared" si="0"/>
        <v>9974.25</v>
      </c>
    </row>
    <row r="31" spans="1:6" s="7" customFormat="1" ht="12.75" customHeight="1" x14ac:dyDescent="0.35">
      <c r="A31" s="5" t="s">
        <v>0</v>
      </c>
      <c r="B31" s="5" t="s">
        <v>55</v>
      </c>
      <c r="C31" s="5" t="s">
        <v>56</v>
      </c>
      <c r="D31" s="6">
        <v>189.6</v>
      </c>
      <c r="E31" s="11">
        <v>0.01</v>
      </c>
      <c r="F31" s="12">
        <f t="shared" si="0"/>
        <v>189.11177999999998</v>
      </c>
    </row>
    <row r="32" spans="1:6" s="7" customFormat="1" ht="12.75" customHeight="1" x14ac:dyDescent="0.35">
      <c r="A32" s="5" t="s">
        <v>0</v>
      </c>
      <c r="B32" s="5" t="s">
        <v>57</v>
      </c>
      <c r="C32" s="5" t="s">
        <v>58</v>
      </c>
      <c r="D32" s="6">
        <v>5000</v>
      </c>
      <c r="E32" s="11">
        <v>0.01</v>
      </c>
      <c r="F32" s="12">
        <f t="shared" si="0"/>
        <v>4987.125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1D13DE-E732-47C5-9191-1870737BC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AB6ED4-6EE2-4255-B222-8499F75906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5768A-92FB-4F51-96C3-6FC15E78EC97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d5196e5-f307-45f3-a028-d9df692905ef"/>
    <ds:schemaRef ds:uri="http://purl.org/dc/terms/"/>
    <ds:schemaRef ds:uri="http://purl.org/dc/elements/1.1/"/>
    <ds:schemaRef ds:uri="http://schemas.microsoft.com/office/infopath/2007/PartnerControls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GovCloud Pricing 2024V1.xlsm</dc:title>
  <cp:lastModifiedBy>Shanna Elsberry</cp:lastModifiedBy>
  <dcterms:created xsi:type="dcterms:W3CDTF">2026-07-07T20:41:20Z</dcterms:created>
  <dcterms:modified xsi:type="dcterms:W3CDTF">2026-07-07T20:44:51Z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2026-07-07T00:00:00Z</vt:filetime>
  </property>
  <property fmtid="{D5CDD505-2E9C-101B-9397-08002B2CF9AE}" pid="3" name="Creator">
    <vt:lpwstr>Google Sheets</vt:lpwstr>
  </property>
  <property fmtid="{D5CDD505-2E9C-101B-9397-08002B2CF9AE}" pid="4" name="LastSaved">
    <vt:filetime>2026-07-07T00:00:00Z</vt:filetime>
  </property>
  <property fmtid="{D5CDD505-2E9C-101B-9397-08002B2CF9AE}" pid="5" name="ContentTypeId">
    <vt:lpwstr>0x0101001C79E988F0B01A46AA60326322EE3105</vt:lpwstr>
  </property>
  <property fmtid="{D5CDD505-2E9C-101B-9397-08002B2CF9AE}" pid="6" name="MediaServiceImageTags">
    <vt:lpwstr/>
  </property>
</Properties>
</file>