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shiandms.sharepoint.com/teams/DIRAddingVendors/Shared Documents/DIR Contracts/SHI DIR- 5241 COTS/MSRP Excel sheets/"/>
    </mc:Choice>
  </mc:AlternateContent>
  <xr:revisionPtr revIDLastSave="4" documentId="8_{725F06D9-A1AC-467B-987E-475E93653C5B}" xr6:coauthVersionLast="47" xr6:coauthVersionMax="47" xr10:uidLastSave="{3506E002-55FF-45E0-A3EC-8C2717609C8C}"/>
  <bookViews>
    <workbookView xWindow="-28920" yWindow="-1425" windowWidth="29040" windowHeight="15720" xr2:uid="{248B3B93-35E3-4564-9953-0A0CE2374CA8}"/>
  </bookViews>
  <sheets>
    <sheet name="IDMe" sheetId="1" r:id="rId1"/>
  </sheets>
  <externalReferences>
    <externalReference r:id="rId2"/>
  </externalReferences>
  <definedNames>
    <definedName name="_xlnm._FilterDatabase" localSheetId="0" hidden="1">IDMe!$A$1:$E$2</definedName>
    <definedName name="SI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105" i="1" l="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3" i="1"/>
  <c r="G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Zachary Hall</author>
  </authors>
  <commentList>
    <comment ref="A1" authorId="0" shapeId="0" xr:uid="{4315C7ED-3DCE-41BC-85E3-08D5322DBB67}">
      <text>
        <r>
          <rPr>
            <b/>
            <sz val="9"/>
            <color rgb="FF000000"/>
            <rFont val="Tahoma"/>
            <family val="2"/>
          </rPr>
          <t>Zachary Hall:</t>
        </r>
        <r>
          <rPr>
            <sz val="9"/>
            <color rgb="FF000000"/>
            <rFont val="Tahoma"/>
            <family val="2"/>
          </rPr>
          <t xml:space="preserve">
</t>
        </r>
        <r>
          <rPr>
            <sz val="9"/>
            <color rgb="FF000000"/>
            <rFont val="Tahoma"/>
            <family val="2"/>
          </rPr>
          <t>Categories: SaaS, IaaS, PaaS, Value-added Services</t>
        </r>
      </text>
    </comment>
  </commentList>
</comments>
</file>

<file path=xl/sharedStrings.xml><?xml version="1.0" encoding="utf-8"?>
<sst xmlns="http://schemas.openxmlformats.org/spreadsheetml/2006/main" count="423" uniqueCount="212">
  <si>
    <t xml:space="preserve">Item Category </t>
  </si>
  <si>
    <t>Brand</t>
  </si>
  <si>
    <t>Description</t>
  </si>
  <si>
    <t xml:space="preserve">Vendor Part No. </t>
  </si>
  <si>
    <t>MSRP/List Price</t>
  </si>
  <si>
    <t>DIR Discount</t>
  </si>
  <si>
    <t>DIR Price including DIR fee</t>
  </si>
  <si>
    <t>SAAS</t>
  </si>
  <si>
    <t>IDME</t>
  </si>
  <si>
    <t>Software license to transmit and data license to the Enterprise Events and Audit Logging: price per file transmitted.</t>
  </si>
  <si>
    <t>IDME-ENTERPRISE-002</t>
  </si>
  <si>
    <t>Identity Proofing IAL2 CSP &amp; TM with Surge Capacity Support via Supervised Remote: license to the per user output of the CSP platform</t>
  </si>
  <si>
    <t>IDME-SUPREMPROOFSURGE-001</t>
  </si>
  <si>
    <t>Software license Single Sign On for Internal Users &amp; up to 80 MFA events: User Monthly Subscription</t>
  </si>
  <si>
    <t>IDME-SSOI-001-KH2</t>
  </si>
  <si>
    <t>Dedicated phone line and member support for per year</t>
  </si>
  <si>
    <t>IDME-PHONE-0004</t>
  </si>
  <si>
    <t>Software license to transmit and data license to transaction data per verification and authentication request.</t>
  </si>
  <si>
    <t>IDME-UNSUCCESFULTX-001</t>
  </si>
  <si>
    <t>In-house Member Support for Verification Price per end-user: Email Support, Basic Video Tutorials, Basic User Guide, Custom Help Articles, Custom Chatbot Response creation, Live Chat</t>
  </si>
  <si>
    <t>IDME-VIPSUPPORT-002</t>
  </si>
  <si>
    <t>Single Sign On for Internal Users &amp; up to 80 MFA events: User Monthly Subscription Rate - Subscription license to output of the CSP platform for verifiaction and authentication of end-user at the selected policy level.</t>
  </si>
  <si>
    <t>IDME-SSOI-001</t>
  </si>
  <si>
    <t>In-house Member Support Monthly Fee: Email Support, Basic Video Tutorials, Basic User Guide, Custom Help Articles, Custom Chatbot Responses</t>
  </si>
  <si>
    <t>IDME-PRISUPPORT-002</t>
  </si>
  <si>
    <t>Training for integration developers, system administrators, similar technical staff, and workforce center employees per 3 day project rate.</t>
  </si>
  <si>
    <t>IDME-TRAININGPACK-001</t>
  </si>
  <si>
    <t>Annual Active and Passive Broker Credential Broker Subscription License Includes unlimited LOA1 credentials, up to 50 million unique MFA transactions, integration access for additional agency RPs and IDPs, and trust elevation/credential wrapping capabilities.</t>
  </si>
  <si>
    <t>IDME-CBL-0006-PLT</t>
  </si>
  <si>
    <t>Annual Active and Passive Broker Credential Broker Subscription License Includes unlimited LOA1 credentials, up to 100 million unique MFA transactions, integration access for additional agency RPs and IDPs, and trust elevation/credential wrapping capabilities.</t>
  </si>
  <si>
    <t>IDME-CBL-0007-ENT</t>
  </si>
  <si>
    <t>Per user Subscription license to output of the CSP platform for sucessful verification of selected affilitiation: Military (Active Duty), Military (Veterans), Students, Alumni, First Responders (Police, EMT, Firefighters), Teachers, Company Employees, Government Employees, Verified Age</t>
  </si>
  <si>
    <t>IDME-GROUP-001</t>
  </si>
  <si>
    <t>Software license to transmit and data license to result of Presentation Attack Detection at NIST SOFA B level B anti-spoofing liveness for 0-250,000 verifications; per event, added security for chosen policy</t>
  </si>
  <si>
    <t>IDME-LIVENESS-001</t>
  </si>
  <si>
    <t>Reinforced Comprehensive IAL2 CSP &amp; TM with Support via Liveness, renewal subscription (network or annual) - Subscription license to output of the CSP platform for verification and authentication of end-user at the selected policy level.</t>
  </si>
  <si>
    <t>IDME-RECOMIAL2R-002</t>
  </si>
  <si>
    <t>REAL ID Self-Serve Process: 500,001 - 1,000,000 Unique Users - Subscription license to output of the CSP platform for verification and authentication of end-user at the selected policy level.</t>
  </si>
  <si>
    <t>IDME-REALID-004</t>
  </si>
  <si>
    <t>REAL ID Self-Serve Process: 250,001 - 500,000 Unique Users - Subscription license to output of the CSP platform for verification and authentication of end-user at the selected policy level.</t>
  </si>
  <si>
    <t>IDME-REALID-003</t>
  </si>
  <si>
    <t>REAL ID Self-Serve Process: 100,001 - 250,000 Unique Users - Subscription license to output of the CSP platform for verification and authentication of end-user at the selected policy level.</t>
  </si>
  <si>
    <t>IDME-REALID-002</t>
  </si>
  <si>
    <t>REAL ID Self-Serve Process: 1 - 100,000 Unique Users - Subscription license to output of the CSP platform for verification and authentication of end-user at the selected policy level.</t>
  </si>
  <si>
    <t>IDME-REALID-001</t>
  </si>
  <si>
    <t>Reinforced Comprehensive IAL2 CSP &amp; TM with Support via Liveness, originating issuance subscription. - Subscription license to output of the CSP platform for verification and authentication of end-user at the selected policy level.</t>
  </si>
  <si>
    <t>IDME-RECOMIAL2I-001</t>
  </si>
  <si>
    <t>Identity Proofing IAL2 CSP &amp; TM with Support Identity Assurance Level 2 via Supervised Remote Session: Subscription Rate - Subscription license to output of the CSP platform for verification and authentication of end-user at the selected policy level.</t>
  </si>
  <si>
    <t>IDME-SUPREMPROOF-001</t>
  </si>
  <si>
    <t>Identity Proofing IAL2 CSP &amp; TM with Assistance for minors (U18), elderly or those requiring assistance: Subscription Rate - Subscription license to output of the CSP platform for verification and authentication of end-user at the selected policy level.</t>
  </si>
  <si>
    <t>IDME-ASUPREMEPROOF-001</t>
  </si>
  <si>
    <t>Reinforced Comprehensive IAL2 CSP &amp; TM with Support via Supervised Remote Session - Subscription license to output of the CSP platform for verification and authentication of end-user at the selected policy level.</t>
  </si>
  <si>
    <t>IDME-RECOMIAL2SR-003</t>
  </si>
  <si>
    <t>White-labeled Identity Proofing IAL2 CSP &amp; TM with Support via Supervised Remote Session: Subscription Rate - Subscription license to output of the CSP platform for verification and authentication of end-user at the selected policy level.</t>
  </si>
  <si>
    <t>IDME-WLSRPROOF-001</t>
  </si>
  <si>
    <t>White-labeled Identity Proofing IAL2 CSP &amp; TM with Assistance for minors (U18), elderly or those requiring assistance: Subscription Rate - Subscription license to output of the CSP platform for verification and authentication of end-user at the selected policy level.</t>
  </si>
  <si>
    <t>IDME-WLASRPROOF-001</t>
  </si>
  <si>
    <t>Identity Proofing CSP &amp; TM with Support via In-Person Kiosk Session: Subscription Rate - Subscription license to output of the CSP platform for verification and authentication of end-user at the selected policy level.</t>
  </si>
  <si>
    <t>IDME-INPERSPROOF-001</t>
  </si>
  <si>
    <t>Hosted Landing Page Monthly Fee</t>
  </si>
  <si>
    <t>IDME-HLP-001</t>
  </si>
  <si>
    <t>Includes 12 month access to ID.me sandbox environment for development and branded-design of ID.me IAL2 or LOA3 proofing process and refinement, integration and technical configuration for sixty (60) days.</t>
  </si>
  <si>
    <t>IDME-POC-0001</t>
  </si>
  <si>
    <t>Annual Credential Broker Subscription License Includes up to 100,000 LOA3 and/or IAL2/AAL2 credentialed users, 20 million MFA transactions and fraud and device intelligence, including upgrading agency login to IAL2/AAL2 with agency look and feel - Subscription license to output of the CSP platform for verification and authentication of end-user at the selected policy settings</t>
  </si>
  <si>
    <t>IDME-CBL-0003-SWL</t>
  </si>
  <si>
    <t>Annual Active and Passive Broker Credential Broker Subscription License Includes unlimited LOA1 credentials, up to 7 million unique MFA transactions, integration access for additional agency RPs and IDPs, and trust elevation/credential wrapping capabilities - Subscription license to output of the CSP platform for verification and authentication of end-user at the selected policy settings.</t>
  </si>
  <si>
    <t>IDME-CBL-0001-S</t>
  </si>
  <si>
    <t>Annual Active and Passive Credential Broker License. Includes unlimited creation of LOA1 credentials, up to 20 million unique MFA transactions, integration access for additional agency RPs and IDPs and trust elevation / credential wrapping capabilities - Subscription license to output of the CSP platform for verification and authentication of end-user at the selected policy settings.</t>
  </si>
  <si>
    <t>IDME-CBL-0002</t>
  </si>
  <si>
    <t>Annual Active and Passive Credential Broker Subscription License. Includes unlimited LOA1 credentials, up to 20 million unique MFA transactions, integration access for additional agency RPs and IDPs and trust elevation / credential wrapping capabilities - Subscription license to output of the CSP platform for verification and authentication of end-user at the selected policy level.</t>
  </si>
  <si>
    <t>IDME-CBL-0002-S</t>
  </si>
  <si>
    <t>Per Login with Multifactor Authentication: 5,000,001- 10,000,000 - Subscription license to output of the CSP platform for verification and authentication of end-user at the selected policy level.</t>
  </si>
  <si>
    <t>IDME-AAL2-005</t>
  </si>
  <si>
    <t>Per Login with Multifactor Authentication: 1,000,001 - 5,000,00 - Subscription license to output of the CSP platform for verification and authentication of end-user at the selected policy level.</t>
  </si>
  <si>
    <t>IDME-AAL2-004</t>
  </si>
  <si>
    <t>Per Annual Active User: 10,0001 - 20,000,000 - Subscription license to output of the CSP platform for verification and authentication of end-user at the selected policy level.</t>
  </si>
  <si>
    <t>IDME-IAL1AAL1-003</t>
  </si>
  <si>
    <t>Per Login with Multifactor Authentication: 500,001 - 1,000,000 - Subscription license to output of the CSP platform for verification and authentication of end-user at the selected policy level.</t>
  </si>
  <si>
    <t>IDME-AAL2-003</t>
  </si>
  <si>
    <t>Per Login with Multifactor Authentication: 250,001 - 500,000 - Subscription license to output of the CSP platform for verification and authentication of end-user at the selected policy level.</t>
  </si>
  <si>
    <t>IDME-AAL2-002</t>
  </si>
  <si>
    <t>Per Annual Active User: 1,000,001 - 10,000,000 - Subscription license to output of the CSP platform for verification and authentication of end-user at the selected policy level.</t>
  </si>
  <si>
    <t>IDME-IAL1AAL1-002</t>
  </si>
  <si>
    <t>Per Login with Multifactor Authentication: 1 - 250,000 - Subscription license to output of the CSP platform for verification and authentication of end-user at the selected policy level.</t>
  </si>
  <si>
    <t>IDME-AAL2-001</t>
  </si>
  <si>
    <t>Per Annual Active User: 1 - 1,000,000 - Subscription license to output of the CSP platform for verification and authentication of end-user at the selected policy level.</t>
  </si>
  <si>
    <t>IDME-IAL1AAL1-001</t>
  </si>
  <si>
    <t>Per Attempt: 4,000,001 - 5,000,000 Transactions - Subscription license to output of the CSP platform for verification and authentication of end-user at the selected policy level.</t>
  </si>
  <si>
    <t>IDME-ONEPROOF-006</t>
  </si>
  <si>
    <t>Per Attempt: 3,000,001 - 4,000,000 Transactions - Subscription license to output of the CSP platform for verification and authentication of end-user at the selected policy level.</t>
  </si>
  <si>
    <t>IDME-ONEPROOF-005</t>
  </si>
  <si>
    <t>Per Attempt: 2,000,001 - 3,000,000 Transactions - Subscription license to output of the CSP platform for verification and authentication of end-user at the selected policy level.</t>
  </si>
  <si>
    <t>IDME-ONEPROOF-004</t>
  </si>
  <si>
    <t>Per Attempt: 1,00,001 - 2,000,000 Transactions - Subscription license to output of the CSP platform for verification and authentication of end-user at the selected policy level.</t>
  </si>
  <si>
    <t>IDME-ONEPROOF-003</t>
  </si>
  <si>
    <t>Per Attempt: 100,001 - 1,000,000 Transactions - Subscription license to output of the CSP platform for verification and authentication of end-user at the selected policy level.</t>
  </si>
  <si>
    <t>IDME-ONEPROOF-002</t>
  </si>
  <si>
    <t>Per Attempt: 1 - 100,000 Transactions - Subscription license to output of the CSP platform for verification and authentication of end-user at the selected policy level.</t>
  </si>
  <si>
    <t>IDME-ONEPROOF-001</t>
  </si>
  <si>
    <t>Identity Assurance Level 2: Renewal Rate for 10,000,001 to 15,000,000 Licenses. - Subscription license to output of the CSP platform for verification and authentication of end-user at the selected policy level.</t>
  </si>
  <si>
    <t>IDME-IAL2R-0009</t>
  </si>
  <si>
    <t>Level of Assurance 3: Renewal Rate for 10,000,001 to 15,000,000 Licenses. - Subscription license to output of the CSP platform for verification and authentication of end-user at the selected policy level.</t>
  </si>
  <si>
    <t>IDME-LOA3R-0009</t>
  </si>
  <si>
    <t>IDME-TWOPROOF-005</t>
  </si>
  <si>
    <t>Identity Assurance Level 2: Renewal Rate for 5,000,001 to 10,000,000 Licenses - Subscription license to output of the CSP platform for verification and authentication of end-user at the selected policy level.</t>
  </si>
  <si>
    <t>IDME-IAL2R-0008</t>
  </si>
  <si>
    <t>Level of Assurance 3: Renewal Rate for 5,000,001 to 10,000,000 Licenses - Subscription license to output of the CSP platform for verification and authentication of end-user at the selected policy level.</t>
  </si>
  <si>
    <t>IDME-LOA3R-0008</t>
  </si>
  <si>
    <t>REAL ID Self-Serve Proces Document Only: 1,00,001 - 2,000,000 Unique Users - Subscription license to output of the CSP platform for verification and authentication of end-user at the selected policy level.</t>
  </si>
  <si>
    <t>IDME-REALIDDOC-005</t>
  </si>
  <si>
    <t>IDME-TWOPROOF-004</t>
  </si>
  <si>
    <t>Identity Assurance Level 2: Renewal Rate for 2,500,001 to 5,000,000 Licenses - Subscription license to output of the CSP platform for verification and authentication of end-user at the selected policy level.</t>
  </si>
  <si>
    <t>IDME-IAL2R-0007</t>
  </si>
  <si>
    <t>Level of Assurance 3: Renewal Rate for 2,500,001 to 5,000,000 Licenses - Subscription license to output of the CSP platform for verification and authentication of end-user at the selected policy level.</t>
  </si>
  <si>
    <t>IDME-LOA3R-0007</t>
  </si>
  <si>
    <t>REAL ID Self-Serve Proces Document Only: 500,001 - 1,000,000 Unique Users - Subscription license to output of the CSP platform for verification and authentication of end-user at the selected policy level.</t>
  </si>
  <si>
    <t>IDME-REALIDDOC-004</t>
  </si>
  <si>
    <t>IDME-TWOPROOF-003</t>
  </si>
  <si>
    <t>Identity Assurance Level 2: Renewal Rate for 1,000,001 to 2,500,000 Licenses - Subscription license to output of the CSP platform for verification and authentication of end-user at the selected policy level.</t>
  </si>
  <si>
    <t>IDME-IAL2R-0006</t>
  </si>
  <si>
    <t>Level of Assurance 3: Renewal Rate for 1,000,001 to 2,500,000 Licenses - Subscription license to output of the CSP platform for verification and authentication of end-user at the selected policy level.</t>
  </si>
  <si>
    <t>IDME-LOA3R-0006</t>
  </si>
  <si>
    <t>REAL ID Self-Serve Proces Document Only: 250,001 - 500,000 Unique Users - Subscription license to output of the CSP platform for verification and authentication of end-user at the selected policy level.</t>
  </si>
  <si>
    <t>IDME-REALIDDOC-003</t>
  </si>
  <si>
    <t>IDME-TWOPROOF-002</t>
  </si>
  <si>
    <t>REAL ID Self-Serve Proces Document Only: 100,001 - 250,000 Unique Users - Subscription license to output of the CSP platform for verification and authentication of end-user at the selected policy level.</t>
  </si>
  <si>
    <t>IDME-REALIDDOC-002</t>
  </si>
  <si>
    <t>IDME-TWOPROOF-001</t>
  </si>
  <si>
    <t>Identity Assurance Level 2: Renewal Rate for 600,001 to 1,000,000 Licenses - Subscription license to output of the CSP platform for verification and authentication of end-user at the selected policy level.</t>
  </si>
  <si>
    <t>IDME-IAL2R-0005</t>
  </si>
  <si>
    <t>Level of Assurance 3: Renewal Rate for 600,001 to 1,000,000 Licenses - Subscription license to output of the CSP platform for verification and authentication of end-user at the selected policy level.</t>
  </si>
  <si>
    <t>IDME-LOA3R-0005</t>
  </si>
  <si>
    <t>REAL ID Self-Serve Process Document Only: 1 - 100,000 Unique Users - Subscription license to output of the CSP platform for verification and authentication of end-user at the selected policy level.</t>
  </si>
  <si>
    <t>IDME-REALIDDOC-001</t>
  </si>
  <si>
    <t>Identity Assurance Level 2: Renewal Rate for 300,001 to 600,000 Licenses - Subscription license to output of the CSP platform for verification and authentication of end-user at the selected policy level.</t>
  </si>
  <si>
    <t>IDME-IAL2R-0004</t>
  </si>
  <si>
    <t>Level of Assurance 3: Renewal Rate for 300,001 to 600,000 Licenses - Subscription license to output of the CSP platform for verification and authentication of end-user at the selected policy level.</t>
  </si>
  <si>
    <t>IDME-LOA3R-0004</t>
  </si>
  <si>
    <t>Identity Assurance Level 2: Renewal Rate for 100,001 to 300,000 User - Subscription license to output of the CSP platform for verification and authentication of end-user at the selected policy level.</t>
  </si>
  <si>
    <t>IDME-IAL2R-0003</t>
  </si>
  <si>
    <t>Level of Assurance 3: Renewal Rate for 100,001 to 300,000 User - Subscription license to output of the CSP platform for verification and authentication of end-user at the selected policy level.</t>
  </si>
  <si>
    <t>IDME-LOA3R-0003</t>
  </si>
  <si>
    <t>Identity Assurance Level 2: Renewal Rate for 50,001 to 100,000 Licenses - Subscription license to output of the CSP platform for verification and authentication of end-user at the selected policy level.</t>
  </si>
  <si>
    <t>IDME-IAL2R-0002</t>
  </si>
  <si>
    <t>Level of Assurance 3: Renewal Rate for 50,001 to 100,000 Licenses - Subscription license to output of the CSP platform for verification and authentication of end-user at the selected policy level.</t>
  </si>
  <si>
    <t>IDME-LOA3R-0002</t>
  </si>
  <si>
    <t>Identity Assurance Level 2: Renewal Rate for 1 - 50,000 Licenses - Subscription license to output of the CSP platform for verification and authentication of end-user at the selected policy level.</t>
  </si>
  <si>
    <t>IDME-IAL2R-0001</t>
  </si>
  <si>
    <t>Level of Assurance 3: Renewal Rate for 1 - 50,000 Licenses - Subscription license to output of the CSP platform for verification and authentication of end-user at the selected policy level.</t>
  </si>
  <si>
    <t>IDME-LOA3R-0001</t>
  </si>
  <si>
    <t>Identity Assurance Level 2: Issuance Rate for 10,000,001 to 15,000,000 Licenses. - Subscription license to output of the CSP platform for verification and authentication of end-user at the selected policy level.</t>
  </si>
  <si>
    <t>IDME-IAL2I-0009</t>
  </si>
  <si>
    <t>Level of Assurance 3: Issuance Rate for 10,000,001 to 15,000,000 Licenses. - Subscription license to output of the CSP platform for verification and authentication of end-user at the selected policy level.</t>
  </si>
  <si>
    <t>IDME-LOA3I-0009</t>
  </si>
  <si>
    <t>Identity Assurance Level 2: Issuance Rate for 5,000,001 to 10,000,000 Licenses - Subscription license to output of the CSP platform for verification and authentication of end-user at the selected policy level.</t>
  </si>
  <si>
    <t>IDME-IAL2I-0008</t>
  </si>
  <si>
    <t>Level of Assurance 3: Issuance Rate for 5,000,001 to 10,000,000 Licenses - Subscription license to output of the CSP platform for verification and authentication of end-user at the selected policy level.</t>
  </si>
  <si>
    <t>IDME-LOA3I-0008</t>
  </si>
  <si>
    <t>Identity Assurance Level 2: Issuance Rate for 2,500,001 to 5,000,000 Licenses - Subscription license to output of the CSP platform for verification and authentication of end-user at the selected policy level.</t>
  </si>
  <si>
    <t>IDME-IAL2I-0007</t>
  </si>
  <si>
    <t>Level of Assurance 3: Issuance Rate for 2,500,001 to 5,000,000 Licenses - Subscription license to output of the CSP platform for verification and authentication of end-user at the selected policy level.</t>
  </si>
  <si>
    <t>IDME-LOA3I-0007</t>
  </si>
  <si>
    <t>Identity Assurance Level 2: Issuance Rate for 1,000,001 to 2,500,000 Licenses - Subscription license to output of the CSP platform for verification and authentication of end-user at the selected policy level.</t>
  </si>
  <si>
    <t>IDME-IAL2I-0006</t>
  </si>
  <si>
    <t>Level of Assurance 3: Issuance Rate for 1,000,001 to 2,500,000 Licenses - Subscription license to output of the CSP platform for verification and authentication of end-user at the selected policy level.</t>
  </si>
  <si>
    <t>IDME-LOA3I-0006</t>
  </si>
  <si>
    <t>Identity Assurance Level 2: Issuance Rate for 600,001 to 1,000,000 Licenses - Subscription license to output of the CSP platform for verification and authentication of end-user at the selected policy level.</t>
  </si>
  <si>
    <t>IDME-IAL2I-0005</t>
  </si>
  <si>
    <t>Level of Assurance 3: Issuance Rate for 600,001 to 1,000,000 Licenses - Subscription license to output of the CSP platform for verification and authentication of end-user at the selected policy level.</t>
  </si>
  <si>
    <t>IDME-LOA3I-0005</t>
  </si>
  <si>
    <t>Identity Assurance Level 2: Issuance Rate for 300,001 to 600,000 Licenses - Subscription license to output of the CSP platform for verification and authentication of end-user at the selected policy level.</t>
  </si>
  <si>
    <t>IDME-IAL2I-0004</t>
  </si>
  <si>
    <t>Level of Assurance 3: Issuance Rate for 300,001 to 600,000 Licenses - Subscription license to output of the CSP platform for verification and authentication of end-user at the selected policy level.</t>
  </si>
  <si>
    <t>IDME-LOA3I-0004</t>
  </si>
  <si>
    <t>Identity Assurance Level 2: Issuance Rate for 100,001 to 300,000 User - Subscription license to output of the CSP platform for verification and authentication of end-user at the selected policy level.</t>
  </si>
  <si>
    <t>IDME-IAL2I-0003</t>
  </si>
  <si>
    <t>Level of Assurance 3: Issuance Rate for 100,001 to 300,000 User - Subscription license to output of the CSP platform for verification and authentication of end-user at the selected policy level.</t>
  </si>
  <si>
    <t>IDME-LOA3I-0003</t>
  </si>
  <si>
    <t>Identity Assurance Level 2: Issuance Rate for 50,001 to 100,000 Licenses - Subscription license to output of the CSP platform for verification and authentication of end-user at the selected policy level.</t>
  </si>
  <si>
    <t>IDME-IAL2I-0002</t>
  </si>
  <si>
    <t>Level of Assurance 3: Issuance Rate for 50,001 to 100,000 Licenses - Subscription license to output of the CSP platform for verification and authentication of end-user at the selected policy level.</t>
  </si>
  <si>
    <t>IDME-LOA3I-0002</t>
  </si>
  <si>
    <t>Identity Assurance Level 2: Issuance Rate for 1 - 50,000 Licenses - Subscription license to output of the CSP platform for verification and authentication of end-user at the selected policy level.</t>
  </si>
  <si>
    <t>IDME-IAL2I-0001</t>
  </si>
  <si>
    <t>Level of Assurance 3: Issuance Rate for 1 - 50,000 Licenses - Subscription license to output of the CSP platform for verification and authentication of end-user at the selected policy level.</t>
  </si>
  <si>
    <t>IDME-LOA3I-0001</t>
  </si>
  <si>
    <t>Annual license for configuration and maintenance of applicaptions on the Customers infrastructure</t>
  </si>
  <si>
    <t>IDME-SSOE-001</t>
  </si>
  <si>
    <t>Annual Active and Passive Credential Broker License. Includes unlimited LOA1 credentials, up to 7 million unique MFA transactions, integration access for additional agency RPs and IDPs and trust elevation / credential wrapping capabilities</t>
  </si>
  <si>
    <t>IDME-CBL-0001</t>
  </si>
  <si>
    <t>ID.Me will provide one customer-user monthly license to a dashboard with automatic reporting for aggregate-level verification statistics and information for individual user level data including user funnel status.</t>
  </si>
  <si>
    <t>IDME-SELFSRVRPT-USER-001M</t>
  </si>
  <si>
    <t>ID.Me will provide one customer-user annual license to a dashboard with automatic reporting for aggregate-level verification statistics and information for individual user level data including user funnel status.</t>
  </si>
  <si>
    <t>IDME-SELFSRVRPT-USER-001A</t>
  </si>
  <si>
    <t>Subscription license to output of the CSP platform for verification and authentication of end-user at IAL2 or LOA3, includes the forecasted mix of Unsupervised Remote, Supervised Remote, Presentation Attack Detection (Liveness), network renewals, and in-person verifications.</t>
  </si>
  <si>
    <t>IDME-NISTHIGHLOTPERUSERWITHINPERS-001</t>
  </si>
  <si>
    <t>Subscription license to output of the CSP platform for verification and authentication of end-user at IAL2 or LOA3, includes the forecasted mix of Unsupervised Remote, Supervised Remote, Presentation Attack Detection (Liveness), network renewals.</t>
  </si>
  <si>
    <t>IDME-NISTHIGHLOTPERUSER-001</t>
  </si>
  <si>
    <t>Labor</t>
  </si>
  <si>
    <t>Software and systems design, architecture, development, and implementation.</t>
  </si>
  <si>
    <t>IDME-ENG-001</t>
  </si>
  <si>
    <t>IDME-SRENG-001</t>
  </si>
  <si>
    <t>Supervision, mentoring, software and systems design, architecture, development, and implementation.</t>
  </si>
  <si>
    <t>IDME-PSENG1-001</t>
  </si>
  <si>
    <t>Team leadership, supervision, mentoring, software and systems design, architecture, development, and implementation.</t>
  </si>
  <si>
    <t>IDME-PSENG2-001</t>
  </si>
  <si>
    <t>Possesses a thorough understanding of the process requirements and provide both technical and management oversight of software implementation services for the project</t>
  </si>
  <si>
    <t>IDME-PROJ-001</t>
  </si>
  <si>
    <t>Designs and validates architecture, provides team leadership, develops software and implementations plans, supervises execution.</t>
  </si>
  <si>
    <t>IDME-MUNA-001</t>
  </si>
  <si>
    <t>Web and graphic design, HTML/CSS, mockups, comps, wireframes, leadership, mentoring, creative direction.</t>
  </si>
  <si>
    <t>IDME-SRDES-001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</si>
</sst>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0" x14ac:knownFonts="1">
    <font>
      <sz val="10"/>
      <color rgb="FF000000"/>
      <name val="Arial"/>
      <family val="2"/>
      <scheme val="minor"/>
    </font>
    <font>
      <sz val="11"/>
      <color theme="1"/>
      <name val="Arial"/>
      <family val="2"/>
      <scheme val="minor"/>
    </font>
    <font>
      <b/>
      <sz val="10"/>
      <color rgb="FFFFFFFF"/>
      <name val="Arial"/>
      <family val="2"/>
      <scheme val="minor"/>
    </font>
    <font>
      <sz val="10"/>
      <color rgb="FF000000"/>
      <name val="Arial"/>
      <family val="2"/>
      <scheme val="minor"/>
    </font>
    <font>
      <sz val="11"/>
      <color rgb="FF000000"/>
      <name val="Arial"/>
      <family val="2"/>
      <scheme val="minor"/>
    </font>
    <font>
      <b/>
      <sz val="10"/>
      <color rgb="FF000000"/>
      <name val="Arial"/>
      <family val="2"/>
      <scheme val="minor"/>
    </font>
    <font>
      <b/>
      <sz val="10"/>
      <color theme="1"/>
      <name val="Arial"/>
      <family val="2"/>
      <scheme val="minor"/>
    </font>
    <font>
      <sz val="10"/>
      <color theme="1"/>
      <name val="Arial"/>
      <family val="2"/>
      <scheme val="minor"/>
    </font>
    <font>
      <b/>
      <sz val="9"/>
      <color rgb="FF000000"/>
      <name val="Tahoma"/>
      <family val="2"/>
    </font>
    <font>
      <sz val="9"/>
      <color rgb="FF000000"/>
      <name val="Tahoma"/>
      <family val="2"/>
    </font>
  </fonts>
  <fills count="3">
    <fill>
      <patternFill patternType="none"/>
    </fill>
    <fill>
      <patternFill patternType="gray125"/>
    </fill>
    <fill>
      <patternFill patternType="solid">
        <fgColor rgb="FF0070C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4" fontId="3" fillId="0" borderId="0" applyFont="0" applyFill="0" applyBorder="0" applyAlignment="0" applyProtection="0"/>
    <xf numFmtId="0" fontId="1" fillId="0" borderId="0"/>
  </cellStyleXfs>
  <cellXfs count="22">
    <xf numFmtId="0" fontId="0" fillId="0" borderId="0" xfId="0"/>
    <xf numFmtId="0" fontId="2" fillId="2" borderId="1" xfId="2" applyFont="1" applyFill="1" applyBorder="1" applyAlignment="1">
      <alignment horizontal="center" vertical="top" wrapText="1"/>
    </xf>
    <xf numFmtId="0" fontId="4" fillId="0" borderId="1" xfId="0" applyFont="1" applyBorder="1" applyAlignment="1">
      <alignment horizontal="center"/>
    </xf>
    <xf numFmtId="44" fontId="5" fillId="0" borderId="1" xfId="1" applyFont="1" applyBorder="1" applyAlignment="1">
      <alignment horizontal="center"/>
    </xf>
    <xf numFmtId="0" fontId="5" fillId="0" borderId="1" xfId="0" applyFont="1" applyBorder="1" applyAlignment="1">
      <alignment horizontal="center"/>
    </xf>
    <xf numFmtId="0" fontId="6" fillId="0" borderId="1" xfId="2" applyFont="1" applyBorder="1" applyAlignment="1">
      <alignment horizontal="center"/>
    </xf>
    <xf numFmtId="0" fontId="7" fillId="0" borderId="0" xfId="2" applyFont="1"/>
    <xf numFmtId="0" fontId="7" fillId="0" borderId="0" xfId="2" applyFont="1" applyAlignment="1">
      <alignment horizontal="center"/>
    </xf>
    <xf numFmtId="0" fontId="7" fillId="0" borderId="2" xfId="2" applyFont="1" applyBorder="1"/>
    <xf numFmtId="44" fontId="7" fillId="0" borderId="2" xfId="1" applyFont="1" applyBorder="1"/>
    <xf numFmtId="9" fontId="7" fillId="0" borderId="2" xfId="2" applyNumberFormat="1" applyFont="1" applyBorder="1" applyAlignment="1">
      <alignment horizontal="center"/>
    </xf>
    <xf numFmtId="0" fontId="7" fillId="0" borderId="1" xfId="2" applyFont="1" applyBorder="1"/>
    <xf numFmtId="44" fontId="7" fillId="0" borderId="1" xfId="1" applyFont="1" applyBorder="1"/>
    <xf numFmtId="0" fontId="7" fillId="0" borderId="1" xfId="2" applyFont="1" applyBorder="1" applyAlignment="1">
      <alignment horizontal="center"/>
    </xf>
    <xf numFmtId="10" fontId="7" fillId="0" borderId="0" xfId="2" applyNumberFormat="1" applyFont="1" applyAlignment="1">
      <alignment horizontal="center"/>
    </xf>
    <xf numFmtId="10" fontId="7" fillId="0" borderId="0" xfId="2" applyNumberFormat="1" applyFont="1"/>
    <xf numFmtId="44" fontId="7" fillId="0" borderId="0" xfId="1" applyFont="1" applyBorder="1"/>
    <xf numFmtId="0" fontId="5" fillId="0" borderId="1" xfId="0" applyFont="1" applyBorder="1" applyAlignment="1" applyProtection="1">
      <alignment horizontal="center"/>
      <protection hidden="1"/>
    </xf>
    <xf numFmtId="44" fontId="7" fillId="0" borderId="2" xfId="2" applyNumberFormat="1" applyFont="1" applyBorder="1" applyProtection="1">
      <protection hidden="1"/>
    </xf>
    <xf numFmtId="0" fontId="7" fillId="0" borderId="1" xfId="2" applyFont="1" applyBorder="1" applyProtection="1">
      <protection hidden="1"/>
    </xf>
    <xf numFmtId="10" fontId="7" fillId="0" borderId="0" xfId="2" applyNumberFormat="1" applyFont="1" applyProtection="1">
      <protection hidden="1"/>
    </xf>
    <xf numFmtId="0" fontId="7" fillId="0" borderId="0" xfId="2" applyFont="1" applyProtection="1">
      <protection hidden="1"/>
    </xf>
  </cellXfs>
  <cellStyles count="3">
    <cellStyle name="Currency" xfId="1" builtinId="4"/>
    <cellStyle name="Normal" xfId="0" builtinId="0"/>
    <cellStyle name="Normal 4" xfId="2" xr:uid="{4025779D-5EA5-4588-B74B-1BE5D7C4A447}"/>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5241-Running%20MSRP%20Price%20Sheet%20template.xlsx" TargetMode="External"/><Relationship Id="rId2" Type="http://schemas.openxmlformats.org/officeDocument/2006/relationships/externalLinkPath" Target="https://shiandms.sharepoint.com/teams/DIRAddingVendors/Shared%20Documents/DIR%20Contracts/SHI%20DIR-%205241%20COTS/5241-Running%20MSRP%20Price%20Sheet%20template.xlsx" TargetMode="External"/><Relationship Id="rId1" Type="http://schemas.openxmlformats.org/officeDocument/2006/relationships/externalLinkPath" Target="/teams/DIRAddingVendors/Shared%20Documents/DIR%20Contracts/SHI%20DIR-%205241%20COTS/5241-Running%20MSRP%20Price%20Sheet%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ll Brands"/>
      <sheetName val="IVA"/>
      <sheetName val="Silent Beacon"/>
      <sheetName val="Beyond Trust"/>
      <sheetName val="Canonical"/>
      <sheetName val="Wordly"/>
      <sheetName val="Atlaissian"/>
      <sheetName val="IDMe"/>
      <sheetName val="Alert Media"/>
      <sheetName val="Omnissa"/>
      <sheetName val="PMG"/>
      <sheetName val="BEM Systems"/>
      <sheetName val="Omnia Intranet"/>
      <sheetName val="Pilog"/>
      <sheetName val="Nerdio"/>
      <sheetName val="Foxit"/>
      <sheetName val="BullWall"/>
      <sheetName val="Black Kite"/>
      <sheetName val="Smarsh"/>
      <sheetName val="Sparkfire"/>
      <sheetName val="Arctic Wolf"/>
      <sheetName val="Armis"/>
      <sheetName val="Singlewire"/>
      <sheetName val="KeyFactor"/>
      <sheetName val="Illumio"/>
      <sheetName val="Grammarly"/>
      <sheetName val="Monday.com"/>
      <sheetName val="Indeed"/>
      <sheetName val="LCPTracker"/>
      <sheetName val="NearMap"/>
      <sheetName val="Rekor"/>
      <sheetName val="Sectigo"/>
      <sheetName val="WhereSca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992FF-E929-4806-AB91-739CE2E7AD7B}">
  <dimension ref="A1:G283"/>
  <sheetViews>
    <sheetView tabSelected="1" zoomScaleNormal="100" workbookViewId="0">
      <pane ySplit="1" topLeftCell="A2" activePane="bottomLeft" state="frozen"/>
      <selection pane="bottomLeft" activeCell="E20" sqref="E20"/>
    </sheetView>
  </sheetViews>
  <sheetFormatPr defaultColWidth="8.81640625" defaultRowHeight="12.5" x14ac:dyDescent="0.25"/>
  <cols>
    <col min="1" max="1" width="13.6328125" style="6" customWidth="1"/>
    <col min="2" max="2" width="20" style="7" customWidth="1"/>
    <col min="3" max="3" width="92.1796875" style="6" customWidth="1"/>
    <col min="4" max="4" width="38.7265625" style="6" bestFit="1" customWidth="1"/>
    <col min="5" max="5" width="22" style="16" customWidth="1"/>
    <col min="6" max="6" width="15.90625" style="7" customWidth="1"/>
    <col min="7" max="7" width="18.81640625" style="21" customWidth="1"/>
    <col min="8" max="16384" width="8.81640625" style="6"/>
  </cols>
  <sheetData>
    <row r="1" spans="1:7" s="5" customFormat="1" ht="14" x14ac:dyDescent="0.3">
      <c r="A1" s="1" t="s">
        <v>0</v>
      </c>
      <c r="B1" s="2" t="s">
        <v>1</v>
      </c>
      <c r="C1" s="3" t="s">
        <v>2</v>
      </c>
      <c r="D1" s="4" t="s">
        <v>3</v>
      </c>
      <c r="E1" s="3" t="s">
        <v>4</v>
      </c>
      <c r="F1" s="4" t="s">
        <v>5</v>
      </c>
      <c r="G1" s="17" t="s">
        <v>6</v>
      </c>
    </row>
    <row r="2" spans="1:7" x14ac:dyDescent="0.25">
      <c r="A2" s="6" t="s">
        <v>7</v>
      </c>
      <c r="B2" s="7" t="s">
        <v>8</v>
      </c>
      <c r="C2" s="8" t="s">
        <v>9</v>
      </c>
      <c r="D2" s="8" t="s">
        <v>10</v>
      </c>
      <c r="E2" s="9">
        <v>308.26</v>
      </c>
      <c r="F2" s="10">
        <v>0.05</v>
      </c>
      <c r="G2" s="18">
        <f>(E2*0.95)+((E2*0.95)*0.0075)</f>
        <v>295.04335249999997</v>
      </c>
    </row>
    <row r="3" spans="1:7" x14ac:dyDescent="0.25">
      <c r="A3" s="6" t="s">
        <v>7</v>
      </c>
      <c r="B3" s="7" t="s">
        <v>8</v>
      </c>
      <c r="C3" s="11" t="s">
        <v>11</v>
      </c>
      <c r="D3" s="11" t="s">
        <v>12</v>
      </c>
      <c r="E3" s="12">
        <v>19.8</v>
      </c>
      <c r="F3" s="10">
        <v>0.05</v>
      </c>
      <c r="G3" s="18">
        <f t="shared" ref="G3:G66" si="0">(E3*0.95)+((E3*0.95)*0.0075)</f>
        <v>18.951074999999999</v>
      </c>
    </row>
    <row r="4" spans="1:7" x14ac:dyDescent="0.25">
      <c r="A4" s="6" t="s">
        <v>7</v>
      </c>
      <c r="B4" s="7" t="s">
        <v>8</v>
      </c>
      <c r="C4" s="11" t="s">
        <v>13</v>
      </c>
      <c r="D4" s="11" t="s">
        <v>14</v>
      </c>
      <c r="E4" s="12">
        <v>4.3600000000000003</v>
      </c>
      <c r="F4" s="10">
        <v>0.05</v>
      </c>
      <c r="G4" s="18">
        <f t="shared" si="0"/>
        <v>4.1730650000000002</v>
      </c>
    </row>
    <row r="5" spans="1:7" x14ac:dyDescent="0.25">
      <c r="A5" s="6" t="s">
        <v>7</v>
      </c>
      <c r="B5" s="7" t="s">
        <v>8</v>
      </c>
      <c r="C5" s="11" t="s">
        <v>15</v>
      </c>
      <c r="D5" s="11" t="s">
        <v>16</v>
      </c>
      <c r="E5" s="12">
        <v>4627096.88</v>
      </c>
      <c r="F5" s="10">
        <v>0.05</v>
      </c>
      <c r="G5" s="18">
        <f t="shared" si="0"/>
        <v>4428710.1012699995</v>
      </c>
    </row>
    <row r="6" spans="1:7" x14ac:dyDescent="0.25">
      <c r="A6" s="6" t="s">
        <v>7</v>
      </c>
      <c r="B6" s="7" t="s">
        <v>8</v>
      </c>
      <c r="C6" s="11" t="s">
        <v>17</v>
      </c>
      <c r="D6" s="11" t="s">
        <v>18</v>
      </c>
      <c r="E6" s="12">
        <v>0.06</v>
      </c>
      <c r="F6" s="10">
        <v>0.05</v>
      </c>
      <c r="G6" s="18">
        <f t="shared" si="0"/>
        <v>5.7427499999999992E-2</v>
      </c>
    </row>
    <row r="7" spans="1:7" x14ac:dyDescent="0.25">
      <c r="A7" s="6" t="s">
        <v>7</v>
      </c>
      <c r="B7" s="7" t="s">
        <v>8</v>
      </c>
      <c r="C7" s="11" t="s">
        <v>19</v>
      </c>
      <c r="D7" s="11" t="s">
        <v>20</v>
      </c>
      <c r="E7" s="12">
        <v>1.25</v>
      </c>
      <c r="F7" s="10">
        <v>0.05</v>
      </c>
      <c r="G7" s="18">
        <f t="shared" si="0"/>
        <v>1.1964062499999999</v>
      </c>
    </row>
    <row r="8" spans="1:7" x14ac:dyDescent="0.25">
      <c r="A8" s="6" t="s">
        <v>7</v>
      </c>
      <c r="B8" s="7" t="s">
        <v>8</v>
      </c>
      <c r="C8" s="11" t="s">
        <v>21</v>
      </c>
      <c r="D8" s="11" t="s">
        <v>22</v>
      </c>
      <c r="E8" s="12">
        <v>4.38</v>
      </c>
      <c r="F8" s="10">
        <v>0.05</v>
      </c>
      <c r="G8" s="18">
        <f t="shared" si="0"/>
        <v>4.1922074999999994</v>
      </c>
    </row>
    <row r="9" spans="1:7" x14ac:dyDescent="0.25">
      <c r="A9" s="6" t="s">
        <v>7</v>
      </c>
      <c r="B9" s="7" t="s">
        <v>8</v>
      </c>
      <c r="C9" s="11" t="s">
        <v>23</v>
      </c>
      <c r="D9" s="11" t="s">
        <v>24</v>
      </c>
      <c r="E9" s="12">
        <v>6250</v>
      </c>
      <c r="F9" s="10">
        <v>0.05</v>
      </c>
      <c r="G9" s="18">
        <f t="shared" si="0"/>
        <v>5982.03125</v>
      </c>
    </row>
    <row r="10" spans="1:7" x14ac:dyDescent="0.25">
      <c r="A10" s="6" t="s">
        <v>7</v>
      </c>
      <c r="B10" s="7" t="s">
        <v>8</v>
      </c>
      <c r="C10" s="11" t="s">
        <v>25</v>
      </c>
      <c r="D10" s="11" t="s">
        <v>26</v>
      </c>
      <c r="E10" s="12">
        <v>12500</v>
      </c>
      <c r="F10" s="10">
        <v>0.05</v>
      </c>
      <c r="G10" s="18">
        <f t="shared" si="0"/>
        <v>11964.0625</v>
      </c>
    </row>
    <row r="11" spans="1:7" x14ac:dyDescent="0.25">
      <c r="A11" s="6" t="s">
        <v>7</v>
      </c>
      <c r="B11" s="7" t="s">
        <v>8</v>
      </c>
      <c r="C11" s="11" t="s">
        <v>27</v>
      </c>
      <c r="D11" s="11" t="s">
        <v>28</v>
      </c>
      <c r="E11" s="12">
        <v>15000000</v>
      </c>
      <c r="F11" s="10">
        <v>0.05</v>
      </c>
      <c r="G11" s="18">
        <f t="shared" si="0"/>
        <v>14356875</v>
      </c>
    </row>
    <row r="12" spans="1:7" x14ac:dyDescent="0.25">
      <c r="A12" s="6" t="s">
        <v>7</v>
      </c>
      <c r="B12" s="7" t="s">
        <v>8</v>
      </c>
      <c r="C12" s="11" t="s">
        <v>29</v>
      </c>
      <c r="D12" s="11" t="s">
        <v>30</v>
      </c>
      <c r="E12" s="12">
        <v>25000000</v>
      </c>
      <c r="F12" s="10">
        <v>0.05</v>
      </c>
      <c r="G12" s="18">
        <f t="shared" si="0"/>
        <v>23928125</v>
      </c>
    </row>
    <row r="13" spans="1:7" x14ac:dyDescent="0.25">
      <c r="A13" s="6" t="s">
        <v>7</v>
      </c>
      <c r="B13" s="7" t="s">
        <v>8</v>
      </c>
      <c r="C13" s="11" t="s">
        <v>31</v>
      </c>
      <c r="D13" s="11" t="s">
        <v>32</v>
      </c>
      <c r="E13" s="12">
        <v>0.75</v>
      </c>
      <c r="F13" s="10">
        <v>0.05</v>
      </c>
      <c r="G13" s="18">
        <f t="shared" si="0"/>
        <v>0.71784374999999989</v>
      </c>
    </row>
    <row r="14" spans="1:7" x14ac:dyDescent="0.25">
      <c r="A14" s="6" t="s">
        <v>7</v>
      </c>
      <c r="B14" s="7" t="s">
        <v>8</v>
      </c>
      <c r="C14" s="11" t="s">
        <v>33</v>
      </c>
      <c r="D14" s="11" t="s">
        <v>34</v>
      </c>
      <c r="E14" s="12">
        <v>1.75</v>
      </c>
      <c r="F14" s="10">
        <v>0.05</v>
      </c>
      <c r="G14" s="18">
        <f t="shared" si="0"/>
        <v>1.6749687499999999</v>
      </c>
    </row>
    <row r="15" spans="1:7" x14ac:dyDescent="0.25">
      <c r="A15" s="6" t="s">
        <v>7</v>
      </c>
      <c r="B15" s="7" t="s">
        <v>8</v>
      </c>
      <c r="C15" s="11" t="s">
        <v>35</v>
      </c>
      <c r="D15" s="11" t="s">
        <v>36</v>
      </c>
      <c r="E15" s="12">
        <v>4.2</v>
      </c>
      <c r="F15" s="10">
        <v>0.05</v>
      </c>
      <c r="G15" s="18">
        <f t="shared" si="0"/>
        <v>4.0199249999999997</v>
      </c>
    </row>
    <row r="16" spans="1:7" x14ac:dyDescent="0.25">
      <c r="A16" s="6" t="s">
        <v>7</v>
      </c>
      <c r="B16" s="7" t="s">
        <v>8</v>
      </c>
      <c r="C16" s="11" t="s">
        <v>37</v>
      </c>
      <c r="D16" s="11" t="s">
        <v>38</v>
      </c>
      <c r="E16" s="12">
        <v>4.5</v>
      </c>
      <c r="F16" s="10">
        <v>0.05</v>
      </c>
      <c r="G16" s="18">
        <f t="shared" si="0"/>
        <v>4.3070624999999998</v>
      </c>
    </row>
    <row r="17" spans="1:7" x14ac:dyDescent="0.25">
      <c r="A17" s="6" t="s">
        <v>7</v>
      </c>
      <c r="B17" s="7" t="s">
        <v>8</v>
      </c>
      <c r="C17" s="11" t="s">
        <v>39</v>
      </c>
      <c r="D17" s="11" t="s">
        <v>40</v>
      </c>
      <c r="E17" s="12">
        <v>4.75</v>
      </c>
      <c r="F17" s="10">
        <v>0.05</v>
      </c>
      <c r="G17" s="18">
        <f t="shared" si="0"/>
        <v>4.5463437500000001</v>
      </c>
    </row>
    <row r="18" spans="1:7" x14ac:dyDescent="0.25">
      <c r="A18" s="6" t="s">
        <v>7</v>
      </c>
      <c r="B18" s="7" t="s">
        <v>8</v>
      </c>
      <c r="C18" s="11" t="s">
        <v>41</v>
      </c>
      <c r="D18" s="11" t="s">
        <v>42</v>
      </c>
      <c r="E18" s="12">
        <v>5</v>
      </c>
      <c r="F18" s="10">
        <v>0.05</v>
      </c>
      <c r="G18" s="18">
        <f t="shared" si="0"/>
        <v>4.7856249999999996</v>
      </c>
    </row>
    <row r="19" spans="1:7" x14ac:dyDescent="0.25">
      <c r="A19" s="6" t="s">
        <v>7</v>
      </c>
      <c r="B19" s="7" t="s">
        <v>8</v>
      </c>
      <c r="C19" s="11" t="s">
        <v>43</v>
      </c>
      <c r="D19" s="11" t="s">
        <v>44</v>
      </c>
      <c r="E19" s="12">
        <v>5.5</v>
      </c>
      <c r="F19" s="10">
        <v>0.05</v>
      </c>
      <c r="G19" s="18">
        <f t="shared" si="0"/>
        <v>5.2641874999999994</v>
      </c>
    </row>
    <row r="20" spans="1:7" x14ac:dyDescent="0.25">
      <c r="A20" s="6" t="s">
        <v>7</v>
      </c>
      <c r="B20" s="7" t="s">
        <v>8</v>
      </c>
      <c r="C20" s="11" t="s">
        <v>45</v>
      </c>
      <c r="D20" s="11" t="s">
        <v>46</v>
      </c>
      <c r="E20" s="12">
        <v>8.4</v>
      </c>
      <c r="F20" s="10">
        <v>0.05</v>
      </c>
      <c r="G20" s="18">
        <f t="shared" si="0"/>
        <v>8.0398499999999995</v>
      </c>
    </row>
    <row r="21" spans="1:7" x14ac:dyDescent="0.25">
      <c r="A21" s="6" t="s">
        <v>7</v>
      </c>
      <c r="B21" s="7" t="s">
        <v>8</v>
      </c>
      <c r="C21" s="11" t="s">
        <v>47</v>
      </c>
      <c r="D21" s="11" t="s">
        <v>48</v>
      </c>
      <c r="E21" s="12">
        <v>8.75</v>
      </c>
      <c r="F21" s="10">
        <v>0.05</v>
      </c>
      <c r="G21" s="18">
        <f t="shared" si="0"/>
        <v>8.3748437500000001</v>
      </c>
    </row>
    <row r="22" spans="1:7" x14ac:dyDescent="0.25">
      <c r="A22" s="6" t="s">
        <v>7</v>
      </c>
      <c r="B22" s="7" t="s">
        <v>8</v>
      </c>
      <c r="C22" s="11" t="s">
        <v>49</v>
      </c>
      <c r="D22" s="11" t="s">
        <v>50</v>
      </c>
      <c r="E22" s="12">
        <v>12.5</v>
      </c>
      <c r="F22" s="10">
        <v>0.05</v>
      </c>
      <c r="G22" s="18">
        <f t="shared" si="0"/>
        <v>11.964062500000001</v>
      </c>
    </row>
    <row r="23" spans="1:7" x14ac:dyDescent="0.25">
      <c r="A23" s="6" t="s">
        <v>7</v>
      </c>
      <c r="B23" s="7" t="s">
        <v>8</v>
      </c>
      <c r="C23" s="11" t="s">
        <v>51</v>
      </c>
      <c r="D23" s="11" t="s">
        <v>52</v>
      </c>
      <c r="E23" s="12">
        <v>12.6</v>
      </c>
      <c r="F23" s="10">
        <v>0.05</v>
      </c>
      <c r="G23" s="18">
        <f t="shared" si="0"/>
        <v>12.059774999999998</v>
      </c>
    </row>
    <row r="24" spans="1:7" x14ac:dyDescent="0.25">
      <c r="A24" s="6" t="s">
        <v>7</v>
      </c>
      <c r="B24" s="7" t="s">
        <v>8</v>
      </c>
      <c r="C24" s="11" t="s">
        <v>53</v>
      </c>
      <c r="D24" s="11" t="s">
        <v>54</v>
      </c>
      <c r="E24" s="12">
        <v>18.75</v>
      </c>
      <c r="F24" s="10">
        <v>0.05</v>
      </c>
      <c r="G24" s="18">
        <f t="shared" si="0"/>
        <v>17.946093749999999</v>
      </c>
    </row>
    <row r="25" spans="1:7" x14ac:dyDescent="0.25">
      <c r="A25" s="6" t="s">
        <v>7</v>
      </c>
      <c r="B25" s="7" t="s">
        <v>8</v>
      </c>
      <c r="C25" s="11" t="s">
        <v>55</v>
      </c>
      <c r="D25" s="11" t="s">
        <v>56</v>
      </c>
      <c r="E25" s="12">
        <v>25</v>
      </c>
      <c r="F25" s="10">
        <v>0.05</v>
      </c>
      <c r="G25" s="18">
        <f t="shared" si="0"/>
        <v>23.928125000000001</v>
      </c>
    </row>
    <row r="26" spans="1:7" x14ac:dyDescent="0.25">
      <c r="A26" s="6" t="s">
        <v>7</v>
      </c>
      <c r="B26" s="7" t="s">
        <v>8</v>
      </c>
      <c r="C26" s="11" t="s">
        <v>57</v>
      </c>
      <c r="D26" s="11" t="s">
        <v>58</v>
      </c>
      <c r="E26" s="12">
        <v>38</v>
      </c>
      <c r="F26" s="10">
        <v>0.05</v>
      </c>
      <c r="G26" s="18">
        <f t="shared" si="0"/>
        <v>36.370750000000001</v>
      </c>
    </row>
    <row r="27" spans="1:7" x14ac:dyDescent="0.25">
      <c r="A27" s="6" t="s">
        <v>7</v>
      </c>
      <c r="B27" s="7" t="s">
        <v>8</v>
      </c>
      <c r="C27" s="11" t="s">
        <v>59</v>
      </c>
      <c r="D27" s="11" t="s">
        <v>60</v>
      </c>
      <c r="E27" s="12">
        <v>11750</v>
      </c>
      <c r="F27" s="10">
        <v>0.05</v>
      </c>
      <c r="G27" s="18">
        <f t="shared" si="0"/>
        <v>11246.21875</v>
      </c>
    </row>
    <row r="28" spans="1:7" x14ac:dyDescent="0.25">
      <c r="A28" s="6" t="s">
        <v>7</v>
      </c>
      <c r="B28" s="7" t="s">
        <v>8</v>
      </c>
      <c r="C28" s="11" t="s">
        <v>61</v>
      </c>
      <c r="D28" s="11" t="s">
        <v>62</v>
      </c>
      <c r="E28" s="12">
        <v>120000</v>
      </c>
      <c r="F28" s="10">
        <v>0.05</v>
      </c>
      <c r="G28" s="18">
        <f t="shared" si="0"/>
        <v>114855</v>
      </c>
    </row>
    <row r="29" spans="1:7" x14ac:dyDescent="0.25">
      <c r="A29" s="6" t="s">
        <v>7</v>
      </c>
      <c r="B29" s="7" t="s">
        <v>8</v>
      </c>
      <c r="C29" s="11" t="s">
        <v>63</v>
      </c>
      <c r="D29" s="11" t="s">
        <v>64</v>
      </c>
      <c r="E29" s="12">
        <v>365000</v>
      </c>
      <c r="F29" s="10">
        <v>0.05</v>
      </c>
      <c r="G29" s="18">
        <f t="shared" si="0"/>
        <v>349350.625</v>
      </c>
    </row>
    <row r="30" spans="1:7" x14ac:dyDescent="0.25">
      <c r="A30" s="6" t="s">
        <v>7</v>
      </c>
      <c r="B30" s="7" t="s">
        <v>8</v>
      </c>
      <c r="C30" s="11" t="s">
        <v>65</v>
      </c>
      <c r="D30" s="11" t="s">
        <v>66</v>
      </c>
      <c r="E30" s="12">
        <v>4300000</v>
      </c>
      <c r="F30" s="10">
        <v>0.05</v>
      </c>
      <c r="G30" s="18">
        <f t="shared" si="0"/>
        <v>4115637.5</v>
      </c>
    </row>
    <row r="31" spans="1:7" x14ac:dyDescent="0.25">
      <c r="A31" s="6" t="s">
        <v>7</v>
      </c>
      <c r="B31" s="7" t="s">
        <v>8</v>
      </c>
      <c r="C31" s="11" t="s">
        <v>67</v>
      </c>
      <c r="D31" s="11" t="s">
        <v>68</v>
      </c>
      <c r="E31" s="12">
        <v>6150000</v>
      </c>
      <c r="F31" s="10">
        <v>0.05</v>
      </c>
      <c r="G31" s="18">
        <f t="shared" si="0"/>
        <v>5886318.75</v>
      </c>
    </row>
    <row r="32" spans="1:7" x14ac:dyDescent="0.25">
      <c r="A32" s="6" t="s">
        <v>7</v>
      </c>
      <c r="B32" s="7" t="s">
        <v>8</v>
      </c>
      <c r="C32" s="11" t="s">
        <v>69</v>
      </c>
      <c r="D32" s="11" t="s">
        <v>70</v>
      </c>
      <c r="E32" s="12">
        <v>6150000</v>
      </c>
      <c r="F32" s="10">
        <v>0.05</v>
      </c>
      <c r="G32" s="18">
        <f t="shared" si="0"/>
        <v>5886318.75</v>
      </c>
    </row>
    <row r="33" spans="1:7" x14ac:dyDescent="0.25">
      <c r="A33" s="6" t="s">
        <v>7</v>
      </c>
      <c r="B33" s="7" t="s">
        <v>8</v>
      </c>
      <c r="C33" s="11" t="s">
        <v>71</v>
      </c>
      <c r="D33" s="11" t="s">
        <v>72</v>
      </c>
      <c r="E33" s="12">
        <v>0.09</v>
      </c>
      <c r="F33" s="10">
        <v>0.05</v>
      </c>
      <c r="G33" s="18">
        <f t="shared" si="0"/>
        <v>8.6141249999999989E-2</v>
      </c>
    </row>
    <row r="34" spans="1:7" x14ac:dyDescent="0.25">
      <c r="A34" s="6" t="s">
        <v>7</v>
      </c>
      <c r="B34" s="7" t="s">
        <v>8</v>
      </c>
      <c r="C34" s="11" t="s">
        <v>73</v>
      </c>
      <c r="D34" s="11" t="s">
        <v>74</v>
      </c>
      <c r="E34" s="12">
        <v>0.1</v>
      </c>
      <c r="F34" s="10">
        <v>0.05</v>
      </c>
      <c r="G34" s="18">
        <f t="shared" si="0"/>
        <v>9.5712500000000006E-2</v>
      </c>
    </row>
    <row r="35" spans="1:7" x14ac:dyDescent="0.25">
      <c r="A35" s="6" t="s">
        <v>7</v>
      </c>
      <c r="B35" s="7" t="s">
        <v>8</v>
      </c>
      <c r="C35" s="11" t="s">
        <v>75</v>
      </c>
      <c r="D35" s="11" t="s">
        <v>76</v>
      </c>
      <c r="E35" s="12">
        <v>0.1</v>
      </c>
      <c r="F35" s="10">
        <v>0.05</v>
      </c>
      <c r="G35" s="18">
        <f t="shared" si="0"/>
        <v>9.5712500000000006E-2</v>
      </c>
    </row>
    <row r="36" spans="1:7" x14ac:dyDescent="0.25">
      <c r="A36" s="6" t="s">
        <v>7</v>
      </c>
      <c r="B36" s="7" t="s">
        <v>8</v>
      </c>
      <c r="C36" s="11" t="s">
        <v>77</v>
      </c>
      <c r="D36" s="11" t="s">
        <v>78</v>
      </c>
      <c r="E36" s="12">
        <v>0.12</v>
      </c>
      <c r="F36" s="10">
        <v>0.05</v>
      </c>
      <c r="G36" s="18">
        <f t="shared" si="0"/>
        <v>0.11485499999999998</v>
      </c>
    </row>
    <row r="37" spans="1:7" x14ac:dyDescent="0.25">
      <c r="A37" s="6" t="s">
        <v>7</v>
      </c>
      <c r="B37" s="7" t="s">
        <v>8</v>
      </c>
      <c r="C37" s="11" t="s">
        <v>79</v>
      </c>
      <c r="D37" s="11" t="s">
        <v>80</v>
      </c>
      <c r="E37" s="12">
        <v>0.13</v>
      </c>
      <c r="F37" s="10">
        <v>0.05</v>
      </c>
      <c r="G37" s="18">
        <f t="shared" si="0"/>
        <v>0.12442625</v>
      </c>
    </row>
    <row r="38" spans="1:7" x14ac:dyDescent="0.25">
      <c r="A38" s="6" t="s">
        <v>7</v>
      </c>
      <c r="B38" s="7" t="s">
        <v>8</v>
      </c>
      <c r="C38" s="11" t="s">
        <v>81</v>
      </c>
      <c r="D38" s="11" t="s">
        <v>82</v>
      </c>
      <c r="E38" s="12">
        <v>0.13</v>
      </c>
      <c r="F38" s="10">
        <v>0.05</v>
      </c>
      <c r="G38" s="18">
        <f t="shared" si="0"/>
        <v>0.12442625</v>
      </c>
    </row>
    <row r="39" spans="1:7" x14ac:dyDescent="0.25">
      <c r="A39" s="6" t="s">
        <v>7</v>
      </c>
      <c r="B39" s="7" t="s">
        <v>8</v>
      </c>
      <c r="C39" s="11" t="s">
        <v>83</v>
      </c>
      <c r="D39" s="11" t="s">
        <v>84</v>
      </c>
      <c r="E39" s="12">
        <v>0.15</v>
      </c>
      <c r="F39" s="10">
        <v>0.05</v>
      </c>
      <c r="G39" s="18">
        <f t="shared" si="0"/>
        <v>0.14356874999999999</v>
      </c>
    </row>
    <row r="40" spans="1:7" x14ac:dyDescent="0.25">
      <c r="A40" s="6" t="s">
        <v>7</v>
      </c>
      <c r="B40" s="7" t="s">
        <v>8</v>
      </c>
      <c r="C40" s="11" t="s">
        <v>85</v>
      </c>
      <c r="D40" s="11" t="s">
        <v>86</v>
      </c>
      <c r="E40" s="12">
        <v>0.15</v>
      </c>
      <c r="F40" s="10">
        <v>0.05</v>
      </c>
      <c r="G40" s="18">
        <f t="shared" si="0"/>
        <v>0.14356874999999999</v>
      </c>
    </row>
    <row r="41" spans="1:7" x14ac:dyDescent="0.25">
      <c r="A41" s="6" t="s">
        <v>7</v>
      </c>
      <c r="B41" s="7" t="s">
        <v>8</v>
      </c>
      <c r="C41" s="11" t="s">
        <v>87</v>
      </c>
      <c r="D41" s="11" t="s">
        <v>88</v>
      </c>
      <c r="E41" s="12">
        <v>1.5</v>
      </c>
      <c r="F41" s="10">
        <v>0.05</v>
      </c>
      <c r="G41" s="18">
        <f t="shared" si="0"/>
        <v>1.4356874999999998</v>
      </c>
    </row>
    <row r="42" spans="1:7" x14ac:dyDescent="0.25">
      <c r="A42" s="6" t="s">
        <v>7</v>
      </c>
      <c r="B42" s="7" t="s">
        <v>8</v>
      </c>
      <c r="C42" s="11" t="s">
        <v>89</v>
      </c>
      <c r="D42" s="11" t="s">
        <v>90</v>
      </c>
      <c r="E42" s="12">
        <v>1.6</v>
      </c>
      <c r="F42" s="10">
        <v>0.05</v>
      </c>
      <c r="G42" s="18">
        <f t="shared" si="0"/>
        <v>1.5314000000000001</v>
      </c>
    </row>
    <row r="43" spans="1:7" x14ac:dyDescent="0.25">
      <c r="A43" s="6" t="s">
        <v>7</v>
      </c>
      <c r="B43" s="7" t="s">
        <v>8</v>
      </c>
      <c r="C43" s="11" t="s">
        <v>91</v>
      </c>
      <c r="D43" s="11" t="s">
        <v>92</v>
      </c>
      <c r="E43" s="12">
        <v>1.7</v>
      </c>
      <c r="F43" s="10">
        <v>0.05</v>
      </c>
      <c r="G43" s="18">
        <f t="shared" si="0"/>
        <v>1.6271125</v>
      </c>
    </row>
    <row r="44" spans="1:7" x14ac:dyDescent="0.25">
      <c r="A44" s="6" t="s">
        <v>7</v>
      </c>
      <c r="B44" s="7" t="s">
        <v>8</v>
      </c>
      <c r="C44" s="11" t="s">
        <v>93</v>
      </c>
      <c r="D44" s="11" t="s">
        <v>94</v>
      </c>
      <c r="E44" s="12">
        <v>1.8</v>
      </c>
      <c r="F44" s="10">
        <v>0.05</v>
      </c>
      <c r="G44" s="18">
        <f t="shared" si="0"/>
        <v>1.7228250000000001</v>
      </c>
    </row>
    <row r="45" spans="1:7" x14ac:dyDescent="0.25">
      <c r="A45" s="6" t="s">
        <v>7</v>
      </c>
      <c r="B45" s="7" t="s">
        <v>8</v>
      </c>
      <c r="C45" s="11" t="s">
        <v>95</v>
      </c>
      <c r="D45" s="11" t="s">
        <v>96</v>
      </c>
      <c r="E45" s="12">
        <v>1.9</v>
      </c>
      <c r="F45" s="10">
        <v>0.05</v>
      </c>
      <c r="G45" s="18">
        <f t="shared" si="0"/>
        <v>1.8185374999999999</v>
      </c>
    </row>
    <row r="46" spans="1:7" x14ac:dyDescent="0.25">
      <c r="A46" s="6" t="s">
        <v>7</v>
      </c>
      <c r="B46" s="7" t="s">
        <v>8</v>
      </c>
      <c r="C46" s="11" t="s">
        <v>97</v>
      </c>
      <c r="D46" s="11" t="s">
        <v>98</v>
      </c>
      <c r="E46" s="12">
        <v>2</v>
      </c>
      <c r="F46" s="10">
        <v>0.05</v>
      </c>
      <c r="G46" s="18">
        <f t="shared" si="0"/>
        <v>1.91425</v>
      </c>
    </row>
    <row r="47" spans="1:7" x14ac:dyDescent="0.25">
      <c r="A47" s="6" t="s">
        <v>7</v>
      </c>
      <c r="B47" s="7" t="s">
        <v>8</v>
      </c>
      <c r="C47" s="11" t="s">
        <v>99</v>
      </c>
      <c r="D47" s="11" t="s">
        <v>100</v>
      </c>
      <c r="E47" s="12">
        <v>2.3199999999999998</v>
      </c>
      <c r="F47" s="10">
        <v>0.05</v>
      </c>
      <c r="G47" s="18">
        <f t="shared" si="0"/>
        <v>2.2205299999999997</v>
      </c>
    </row>
    <row r="48" spans="1:7" x14ac:dyDescent="0.25">
      <c r="A48" s="6" t="s">
        <v>7</v>
      </c>
      <c r="B48" s="7" t="s">
        <v>8</v>
      </c>
      <c r="C48" s="11" t="s">
        <v>101</v>
      </c>
      <c r="D48" s="11" t="s">
        <v>102</v>
      </c>
      <c r="E48" s="12">
        <v>2.3199999999999998</v>
      </c>
      <c r="F48" s="10">
        <v>0.05</v>
      </c>
      <c r="G48" s="18">
        <f t="shared" si="0"/>
        <v>2.2205299999999997</v>
      </c>
    </row>
    <row r="49" spans="1:7" x14ac:dyDescent="0.25">
      <c r="A49" s="6" t="s">
        <v>7</v>
      </c>
      <c r="B49" s="7" t="s">
        <v>8</v>
      </c>
      <c r="C49" s="11" t="s">
        <v>89</v>
      </c>
      <c r="D49" s="11" t="s">
        <v>103</v>
      </c>
      <c r="E49" s="12">
        <v>2.5</v>
      </c>
      <c r="F49" s="10">
        <v>0.05</v>
      </c>
      <c r="G49" s="18">
        <f t="shared" si="0"/>
        <v>2.3928124999999998</v>
      </c>
    </row>
    <row r="50" spans="1:7" x14ac:dyDescent="0.25">
      <c r="A50" s="6" t="s">
        <v>7</v>
      </c>
      <c r="B50" s="7" t="s">
        <v>8</v>
      </c>
      <c r="C50" s="11" t="s">
        <v>104</v>
      </c>
      <c r="D50" s="11" t="s">
        <v>105</v>
      </c>
      <c r="E50" s="12">
        <v>2.6</v>
      </c>
      <c r="F50" s="10">
        <v>0.05</v>
      </c>
      <c r="G50" s="18">
        <f t="shared" si="0"/>
        <v>2.4885249999999997</v>
      </c>
    </row>
    <row r="51" spans="1:7" x14ac:dyDescent="0.25">
      <c r="A51" s="6" t="s">
        <v>7</v>
      </c>
      <c r="B51" s="7" t="s">
        <v>8</v>
      </c>
      <c r="C51" s="11" t="s">
        <v>106</v>
      </c>
      <c r="D51" s="11" t="s">
        <v>107</v>
      </c>
      <c r="E51" s="12">
        <v>2.6</v>
      </c>
      <c r="F51" s="10">
        <v>0.05</v>
      </c>
      <c r="G51" s="18">
        <f t="shared" si="0"/>
        <v>2.4885249999999997</v>
      </c>
    </row>
    <row r="52" spans="1:7" x14ac:dyDescent="0.25">
      <c r="A52" s="6" t="s">
        <v>7</v>
      </c>
      <c r="B52" s="7" t="s">
        <v>8</v>
      </c>
      <c r="C52" s="11" t="s">
        <v>108</v>
      </c>
      <c r="D52" s="11" t="s">
        <v>109</v>
      </c>
      <c r="E52" s="12">
        <v>2.75</v>
      </c>
      <c r="F52" s="10">
        <v>0.05</v>
      </c>
      <c r="G52" s="18">
        <f t="shared" si="0"/>
        <v>2.6320937499999997</v>
      </c>
    </row>
    <row r="53" spans="1:7" x14ac:dyDescent="0.25">
      <c r="A53" s="6" t="s">
        <v>7</v>
      </c>
      <c r="B53" s="7" t="s">
        <v>8</v>
      </c>
      <c r="C53" s="11" t="s">
        <v>91</v>
      </c>
      <c r="D53" s="11" t="s">
        <v>110</v>
      </c>
      <c r="E53" s="12">
        <v>2.75</v>
      </c>
      <c r="F53" s="10">
        <v>0.05</v>
      </c>
      <c r="G53" s="18">
        <f t="shared" si="0"/>
        <v>2.6320937499999997</v>
      </c>
    </row>
    <row r="54" spans="1:7" x14ac:dyDescent="0.25">
      <c r="A54" s="6" t="s">
        <v>7</v>
      </c>
      <c r="B54" s="7" t="s">
        <v>8</v>
      </c>
      <c r="C54" s="11" t="s">
        <v>111</v>
      </c>
      <c r="D54" s="11" t="s">
        <v>112</v>
      </c>
      <c r="E54" s="12">
        <v>2.95</v>
      </c>
      <c r="F54" s="10">
        <v>0.05</v>
      </c>
      <c r="G54" s="18">
        <f t="shared" si="0"/>
        <v>2.8235187500000003</v>
      </c>
    </row>
    <row r="55" spans="1:7" x14ac:dyDescent="0.25">
      <c r="A55" s="6" t="s">
        <v>7</v>
      </c>
      <c r="B55" s="7" t="s">
        <v>8</v>
      </c>
      <c r="C55" s="11" t="s">
        <v>113</v>
      </c>
      <c r="D55" s="11" t="s">
        <v>114</v>
      </c>
      <c r="E55" s="12">
        <v>2.95</v>
      </c>
      <c r="F55" s="10">
        <v>0.05</v>
      </c>
      <c r="G55" s="18">
        <f t="shared" si="0"/>
        <v>2.8235187500000003</v>
      </c>
    </row>
    <row r="56" spans="1:7" x14ac:dyDescent="0.25">
      <c r="A56" s="6" t="s">
        <v>7</v>
      </c>
      <c r="B56" s="7" t="s">
        <v>8</v>
      </c>
      <c r="C56" s="11" t="s">
        <v>115</v>
      </c>
      <c r="D56" s="11" t="s">
        <v>116</v>
      </c>
      <c r="E56" s="12">
        <v>3</v>
      </c>
      <c r="F56" s="10">
        <v>0.05</v>
      </c>
      <c r="G56" s="18">
        <f t="shared" si="0"/>
        <v>2.8713749999999996</v>
      </c>
    </row>
    <row r="57" spans="1:7" x14ac:dyDescent="0.25">
      <c r="A57" s="6" t="s">
        <v>7</v>
      </c>
      <c r="B57" s="7" t="s">
        <v>8</v>
      </c>
      <c r="C57" s="11" t="s">
        <v>93</v>
      </c>
      <c r="D57" s="11" t="s">
        <v>117</v>
      </c>
      <c r="E57" s="12">
        <v>3</v>
      </c>
      <c r="F57" s="10">
        <v>0.05</v>
      </c>
      <c r="G57" s="18">
        <f t="shared" si="0"/>
        <v>2.8713749999999996</v>
      </c>
    </row>
    <row r="58" spans="1:7" x14ac:dyDescent="0.25">
      <c r="A58" s="6" t="s">
        <v>7</v>
      </c>
      <c r="B58" s="7" t="s">
        <v>8</v>
      </c>
      <c r="C58" s="11" t="s">
        <v>118</v>
      </c>
      <c r="D58" s="11" t="s">
        <v>119</v>
      </c>
      <c r="E58" s="12">
        <v>3.25</v>
      </c>
      <c r="F58" s="10">
        <v>0.05</v>
      </c>
      <c r="G58" s="18">
        <f t="shared" si="0"/>
        <v>3.1106562499999999</v>
      </c>
    </row>
    <row r="59" spans="1:7" x14ac:dyDescent="0.25">
      <c r="A59" s="6" t="s">
        <v>7</v>
      </c>
      <c r="B59" s="7" t="s">
        <v>8</v>
      </c>
      <c r="C59" s="11" t="s">
        <v>120</v>
      </c>
      <c r="D59" s="11" t="s">
        <v>121</v>
      </c>
      <c r="E59" s="12">
        <v>3.25</v>
      </c>
      <c r="F59" s="10">
        <v>0.05</v>
      </c>
      <c r="G59" s="18">
        <f t="shared" si="0"/>
        <v>3.1106562499999999</v>
      </c>
    </row>
    <row r="60" spans="1:7" x14ac:dyDescent="0.25">
      <c r="A60" s="6" t="s">
        <v>7</v>
      </c>
      <c r="B60" s="7" t="s">
        <v>8</v>
      </c>
      <c r="C60" s="11" t="s">
        <v>122</v>
      </c>
      <c r="D60" s="11" t="s">
        <v>123</v>
      </c>
      <c r="E60" s="12">
        <v>3.25</v>
      </c>
      <c r="F60" s="10">
        <v>0.05</v>
      </c>
      <c r="G60" s="18">
        <f t="shared" si="0"/>
        <v>3.1106562499999999</v>
      </c>
    </row>
    <row r="61" spans="1:7" x14ac:dyDescent="0.25">
      <c r="A61" s="6" t="s">
        <v>7</v>
      </c>
      <c r="B61" s="7" t="s">
        <v>8</v>
      </c>
      <c r="C61" s="11" t="s">
        <v>95</v>
      </c>
      <c r="D61" s="11" t="s">
        <v>124</v>
      </c>
      <c r="E61" s="12">
        <v>3.25</v>
      </c>
      <c r="F61" s="10">
        <v>0.05</v>
      </c>
      <c r="G61" s="18">
        <f t="shared" si="0"/>
        <v>3.1106562499999999</v>
      </c>
    </row>
    <row r="62" spans="1:7" x14ac:dyDescent="0.25">
      <c r="A62" s="6" t="s">
        <v>7</v>
      </c>
      <c r="B62" s="7" t="s">
        <v>8</v>
      </c>
      <c r="C62" s="11" t="s">
        <v>125</v>
      </c>
      <c r="D62" s="11" t="s">
        <v>126</v>
      </c>
      <c r="E62" s="12">
        <v>3.5</v>
      </c>
      <c r="F62" s="10">
        <v>0.05</v>
      </c>
      <c r="G62" s="18">
        <f t="shared" si="0"/>
        <v>3.3499374999999998</v>
      </c>
    </row>
    <row r="63" spans="1:7" x14ac:dyDescent="0.25">
      <c r="A63" s="6" t="s">
        <v>7</v>
      </c>
      <c r="B63" s="7" t="s">
        <v>8</v>
      </c>
      <c r="C63" s="11" t="s">
        <v>97</v>
      </c>
      <c r="D63" s="11" t="s">
        <v>127</v>
      </c>
      <c r="E63" s="12">
        <v>3.5</v>
      </c>
      <c r="F63" s="10">
        <v>0.05</v>
      </c>
      <c r="G63" s="18">
        <f t="shared" si="0"/>
        <v>3.3499374999999998</v>
      </c>
    </row>
    <row r="64" spans="1:7" x14ac:dyDescent="0.25">
      <c r="A64" s="6" t="s">
        <v>7</v>
      </c>
      <c r="B64" s="7" t="s">
        <v>8</v>
      </c>
      <c r="C64" s="11" t="s">
        <v>128</v>
      </c>
      <c r="D64" s="11" t="s">
        <v>129</v>
      </c>
      <c r="E64" s="12">
        <v>3.55</v>
      </c>
      <c r="F64" s="10">
        <v>0.05</v>
      </c>
      <c r="G64" s="18">
        <f t="shared" si="0"/>
        <v>3.3977937499999995</v>
      </c>
    </row>
    <row r="65" spans="1:7" x14ac:dyDescent="0.25">
      <c r="A65" s="6" t="s">
        <v>7</v>
      </c>
      <c r="B65" s="7" t="s">
        <v>8</v>
      </c>
      <c r="C65" s="11" t="s">
        <v>130</v>
      </c>
      <c r="D65" s="11" t="s">
        <v>131</v>
      </c>
      <c r="E65" s="12">
        <v>3.55</v>
      </c>
      <c r="F65" s="10">
        <v>0.05</v>
      </c>
      <c r="G65" s="18">
        <f t="shared" si="0"/>
        <v>3.3977937499999995</v>
      </c>
    </row>
    <row r="66" spans="1:7" x14ac:dyDescent="0.25">
      <c r="A66" s="6" t="s">
        <v>7</v>
      </c>
      <c r="B66" s="7" t="s">
        <v>8</v>
      </c>
      <c r="C66" s="11" t="s">
        <v>132</v>
      </c>
      <c r="D66" s="11" t="s">
        <v>133</v>
      </c>
      <c r="E66" s="12">
        <v>3.75</v>
      </c>
      <c r="F66" s="10">
        <v>0.05</v>
      </c>
      <c r="G66" s="18">
        <f t="shared" si="0"/>
        <v>3.5892187500000001</v>
      </c>
    </row>
    <row r="67" spans="1:7" x14ac:dyDescent="0.25">
      <c r="A67" s="6" t="s">
        <v>7</v>
      </c>
      <c r="B67" s="7" t="s">
        <v>8</v>
      </c>
      <c r="C67" s="11" t="s">
        <v>134</v>
      </c>
      <c r="D67" s="11" t="s">
        <v>135</v>
      </c>
      <c r="E67" s="12">
        <v>3.83</v>
      </c>
      <c r="F67" s="10">
        <v>0.05</v>
      </c>
      <c r="G67" s="18">
        <f t="shared" ref="G67:G105" si="1">(E67*0.95)+((E67*0.95)*0.0075)</f>
        <v>3.6657887499999999</v>
      </c>
    </row>
    <row r="68" spans="1:7" x14ac:dyDescent="0.25">
      <c r="A68" s="6" t="s">
        <v>7</v>
      </c>
      <c r="B68" s="7" t="s">
        <v>8</v>
      </c>
      <c r="C68" s="11" t="s">
        <v>136</v>
      </c>
      <c r="D68" s="11" t="s">
        <v>137</v>
      </c>
      <c r="E68" s="12">
        <v>3.83</v>
      </c>
      <c r="F68" s="10">
        <v>0.05</v>
      </c>
      <c r="G68" s="18">
        <f t="shared" si="1"/>
        <v>3.6657887499999999</v>
      </c>
    </row>
    <row r="69" spans="1:7" x14ac:dyDescent="0.25">
      <c r="A69" s="6" t="s">
        <v>7</v>
      </c>
      <c r="B69" s="7" t="s">
        <v>8</v>
      </c>
      <c r="C69" s="11" t="s">
        <v>138</v>
      </c>
      <c r="D69" s="11" t="s">
        <v>139</v>
      </c>
      <c r="E69" s="12">
        <v>4</v>
      </c>
      <c r="F69" s="10">
        <v>0.05</v>
      </c>
      <c r="G69" s="18">
        <f t="shared" si="1"/>
        <v>3.8285</v>
      </c>
    </row>
    <row r="70" spans="1:7" x14ac:dyDescent="0.25">
      <c r="A70" s="6" t="s">
        <v>7</v>
      </c>
      <c r="B70" s="7" t="s">
        <v>8</v>
      </c>
      <c r="C70" s="11" t="s">
        <v>140</v>
      </c>
      <c r="D70" s="11" t="s">
        <v>141</v>
      </c>
      <c r="E70" s="12">
        <v>4</v>
      </c>
      <c r="F70" s="10">
        <v>0.05</v>
      </c>
      <c r="G70" s="18">
        <f t="shared" si="1"/>
        <v>3.8285</v>
      </c>
    </row>
    <row r="71" spans="1:7" x14ac:dyDescent="0.25">
      <c r="A71" s="6" t="s">
        <v>7</v>
      </c>
      <c r="B71" s="7" t="s">
        <v>8</v>
      </c>
      <c r="C71" s="11" t="s">
        <v>142</v>
      </c>
      <c r="D71" s="11" t="s">
        <v>143</v>
      </c>
      <c r="E71" s="12">
        <v>4.3</v>
      </c>
      <c r="F71" s="10">
        <v>0.05</v>
      </c>
      <c r="G71" s="18">
        <f t="shared" si="1"/>
        <v>4.1156375000000001</v>
      </c>
    </row>
    <row r="72" spans="1:7" x14ac:dyDescent="0.25">
      <c r="A72" s="6" t="s">
        <v>7</v>
      </c>
      <c r="B72" s="7" t="s">
        <v>8</v>
      </c>
      <c r="C72" s="11" t="s">
        <v>144</v>
      </c>
      <c r="D72" s="11" t="s">
        <v>145</v>
      </c>
      <c r="E72" s="12">
        <v>4.3</v>
      </c>
      <c r="F72" s="10">
        <v>0.05</v>
      </c>
      <c r="G72" s="18">
        <f t="shared" si="1"/>
        <v>4.1156375000000001</v>
      </c>
    </row>
    <row r="73" spans="1:7" x14ac:dyDescent="0.25">
      <c r="A73" s="6" t="s">
        <v>7</v>
      </c>
      <c r="B73" s="7" t="s">
        <v>8</v>
      </c>
      <c r="C73" s="11" t="s">
        <v>146</v>
      </c>
      <c r="D73" s="11" t="s">
        <v>147</v>
      </c>
      <c r="E73" s="12">
        <v>4.45</v>
      </c>
      <c r="F73" s="10">
        <v>0.05</v>
      </c>
      <c r="G73" s="18">
        <f t="shared" si="1"/>
        <v>4.2592062500000001</v>
      </c>
    </row>
    <row r="74" spans="1:7" x14ac:dyDescent="0.25">
      <c r="A74" s="6" t="s">
        <v>7</v>
      </c>
      <c r="B74" s="7" t="s">
        <v>8</v>
      </c>
      <c r="C74" s="11" t="s">
        <v>148</v>
      </c>
      <c r="D74" s="11" t="s">
        <v>149</v>
      </c>
      <c r="E74" s="12">
        <v>4.45</v>
      </c>
      <c r="F74" s="10">
        <v>0.05</v>
      </c>
      <c r="G74" s="18">
        <f t="shared" si="1"/>
        <v>4.2592062500000001</v>
      </c>
    </row>
    <row r="75" spans="1:7" x14ac:dyDescent="0.25">
      <c r="A75" s="6" t="s">
        <v>7</v>
      </c>
      <c r="B75" s="7" t="s">
        <v>8</v>
      </c>
      <c r="C75" s="11" t="s">
        <v>150</v>
      </c>
      <c r="D75" s="11" t="s">
        <v>151</v>
      </c>
      <c r="E75" s="12">
        <v>4.5999999999999996</v>
      </c>
      <c r="F75" s="10">
        <v>0.05</v>
      </c>
      <c r="G75" s="18">
        <f t="shared" si="1"/>
        <v>4.4027749999999992</v>
      </c>
    </row>
    <row r="76" spans="1:7" x14ac:dyDescent="0.25">
      <c r="A76" s="6" t="s">
        <v>7</v>
      </c>
      <c r="B76" s="7" t="s">
        <v>8</v>
      </c>
      <c r="C76" s="11" t="s">
        <v>152</v>
      </c>
      <c r="D76" s="11" t="s">
        <v>153</v>
      </c>
      <c r="E76" s="12">
        <v>4.5999999999999996</v>
      </c>
      <c r="F76" s="10">
        <v>0.05</v>
      </c>
      <c r="G76" s="18">
        <f t="shared" si="1"/>
        <v>4.4027749999999992</v>
      </c>
    </row>
    <row r="77" spans="1:7" x14ac:dyDescent="0.25">
      <c r="A77" s="6" t="s">
        <v>7</v>
      </c>
      <c r="B77" s="7" t="s">
        <v>8</v>
      </c>
      <c r="C77" s="11" t="s">
        <v>154</v>
      </c>
      <c r="D77" s="11" t="s">
        <v>155</v>
      </c>
      <c r="E77" s="12">
        <v>5.25</v>
      </c>
      <c r="F77" s="10">
        <v>0.05</v>
      </c>
      <c r="G77" s="18">
        <f t="shared" si="1"/>
        <v>5.0249062499999999</v>
      </c>
    </row>
    <row r="78" spans="1:7" x14ac:dyDescent="0.25">
      <c r="A78" s="6" t="s">
        <v>7</v>
      </c>
      <c r="B78" s="7" t="s">
        <v>8</v>
      </c>
      <c r="C78" s="11" t="s">
        <v>156</v>
      </c>
      <c r="D78" s="11" t="s">
        <v>157</v>
      </c>
      <c r="E78" s="12">
        <v>5.25</v>
      </c>
      <c r="F78" s="10">
        <v>0.05</v>
      </c>
      <c r="G78" s="18">
        <f t="shared" si="1"/>
        <v>5.0249062499999999</v>
      </c>
    </row>
    <row r="79" spans="1:7" x14ac:dyDescent="0.25">
      <c r="A79" s="6" t="s">
        <v>7</v>
      </c>
      <c r="B79" s="7" t="s">
        <v>8</v>
      </c>
      <c r="C79" s="11" t="s">
        <v>158</v>
      </c>
      <c r="D79" s="11" t="s">
        <v>159</v>
      </c>
      <c r="E79" s="12">
        <v>5.8</v>
      </c>
      <c r="F79" s="10">
        <v>0.05</v>
      </c>
      <c r="G79" s="18">
        <f t="shared" si="1"/>
        <v>5.5513249999999994</v>
      </c>
    </row>
    <row r="80" spans="1:7" x14ac:dyDescent="0.25">
      <c r="A80" s="6" t="s">
        <v>7</v>
      </c>
      <c r="B80" s="7" t="s">
        <v>8</v>
      </c>
      <c r="C80" s="11" t="s">
        <v>160</v>
      </c>
      <c r="D80" s="11" t="s">
        <v>161</v>
      </c>
      <c r="E80" s="12">
        <v>5.8</v>
      </c>
      <c r="F80" s="10">
        <v>0.05</v>
      </c>
      <c r="G80" s="18">
        <f t="shared" si="1"/>
        <v>5.5513249999999994</v>
      </c>
    </row>
    <row r="81" spans="1:7" x14ac:dyDescent="0.25">
      <c r="A81" s="6" t="s">
        <v>7</v>
      </c>
      <c r="B81" s="7" t="s">
        <v>8</v>
      </c>
      <c r="C81" s="11" t="s">
        <v>162</v>
      </c>
      <c r="D81" s="11" t="s">
        <v>163</v>
      </c>
      <c r="E81" s="12">
        <v>6.45</v>
      </c>
      <c r="F81" s="10">
        <v>0.05</v>
      </c>
      <c r="G81" s="18">
        <f t="shared" si="1"/>
        <v>6.1734562499999992</v>
      </c>
    </row>
    <row r="82" spans="1:7" x14ac:dyDescent="0.25">
      <c r="A82" s="6" t="s">
        <v>7</v>
      </c>
      <c r="B82" s="7" t="s">
        <v>8</v>
      </c>
      <c r="C82" s="11" t="s">
        <v>164</v>
      </c>
      <c r="D82" s="11" t="s">
        <v>165</v>
      </c>
      <c r="E82" s="12">
        <v>6.45</v>
      </c>
      <c r="F82" s="10">
        <v>0.05</v>
      </c>
      <c r="G82" s="18">
        <f t="shared" si="1"/>
        <v>6.1734562499999992</v>
      </c>
    </row>
    <row r="83" spans="1:7" x14ac:dyDescent="0.25">
      <c r="A83" s="6" t="s">
        <v>7</v>
      </c>
      <c r="B83" s="7" t="s">
        <v>8</v>
      </c>
      <c r="C83" s="11" t="s">
        <v>166</v>
      </c>
      <c r="D83" s="11" t="s">
        <v>167</v>
      </c>
      <c r="E83" s="12">
        <v>7.05</v>
      </c>
      <c r="F83" s="10">
        <v>0.05</v>
      </c>
      <c r="G83" s="18">
        <f t="shared" si="1"/>
        <v>6.7477312500000002</v>
      </c>
    </row>
    <row r="84" spans="1:7" x14ac:dyDescent="0.25">
      <c r="A84" s="6" t="s">
        <v>7</v>
      </c>
      <c r="B84" s="7" t="s">
        <v>8</v>
      </c>
      <c r="C84" s="11" t="s">
        <v>168</v>
      </c>
      <c r="D84" s="11" t="s">
        <v>169</v>
      </c>
      <c r="E84" s="12">
        <v>7.05</v>
      </c>
      <c r="F84" s="10">
        <v>0.05</v>
      </c>
      <c r="G84" s="18">
        <f t="shared" si="1"/>
        <v>6.7477312500000002</v>
      </c>
    </row>
    <row r="85" spans="1:7" x14ac:dyDescent="0.25">
      <c r="A85" s="6" t="s">
        <v>7</v>
      </c>
      <c r="B85" s="7" t="s">
        <v>8</v>
      </c>
      <c r="C85" s="11" t="s">
        <v>170</v>
      </c>
      <c r="D85" s="11" t="s">
        <v>171</v>
      </c>
      <c r="E85" s="12">
        <v>7.55</v>
      </c>
      <c r="F85" s="10">
        <v>0.05</v>
      </c>
      <c r="G85" s="18">
        <f t="shared" si="1"/>
        <v>7.2262937499999991</v>
      </c>
    </row>
    <row r="86" spans="1:7" x14ac:dyDescent="0.25">
      <c r="A86" s="6" t="s">
        <v>7</v>
      </c>
      <c r="B86" s="7" t="s">
        <v>8</v>
      </c>
      <c r="C86" s="11" t="s">
        <v>172</v>
      </c>
      <c r="D86" s="11" t="s">
        <v>173</v>
      </c>
      <c r="E86" s="12">
        <v>7.55</v>
      </c>
      <c r="F86" s="10">
        <v>0.05</v>
      </c>
      <c r="G86" s="18">
        <f t="shared" si="1"/>
        <v>7.2262937499999991</v>
      </c>
    </row>
    <row r="87" spans="1:7" x14ac:dyDescent="0.25">
      <c r="A87" s="6" t="s">
        <v>7</v>
      </c>
      <c r="B87" s="7" t="s">
        <v>8</v>
      </c>
      <c r="C87" s="11" t="s">
        <v>174</v>
      </c>
      <c r="D87" s="11" t="s">
        <v>175</v>
      </c>
      <c r="E87" s="12">
        <v>7.95</v>
      </c>
      <c r="F87" s="10">
        <v>0.05</v>
      </c>
      <c r="G87" s="18">
        <f t="shared" si="1"/>
        <v>7.6091437500000003</v>
      </c>
    </row>
    <row r="88" spans="1:7" x14ac:dyDescent="0.25">
      <c r="A88" s="6" t="s">
        <v>7</v>
      </c>
      <c r="B88" s="7" t="s">
        <v>8</v>
      </c>
      <c r="C88" s="11" t="s">
        <v>176</v>
      </c>
      <c r="D88" s="11" t="s">
        <v>177</v>
      </c>
      <c r="E88" s="12">
        <v>7.95</v>
      </c>
      <c r="F88" s="10">
        <v>0.05</v>
      </c>
      <c r="G88" s="18">
        <f t="shared" si="1"/>
        <v>7.6091437500000003</v>
      </c>
    </row>
    <row r="89" spans="1:7" x14ac:dyDescent="0.25">
      <c r="A89" s="6" t="s">
        <v>7</v>
      </c>
      <c r="B89" s="7" t="s">
        <v>8</v>
      </c>
      <c r="C89" s="11" t="s">
        <v>178</v>
      </c>
      <c r="D89" s="11" t="s">
        <v>179</v>
      </c>
      <c r="E89" s="12">
        <v>8.4</v>
      </c>
      <c r="F89" s="10">
        <v>0.05</v>
      </c>
      <c r="G89" s="18">
        <f t="shared" si="1"/>
        <v>8.0398499999999995</v>
      </c>
    </row>
    <row r="90" spans="1:7" x14ac:dyDescent="0.25">
      <c r="A90" s="6" t="s">
        <v>7</v>
      </c>
      <c r="B90" s="7" t="s">
        <v>8</v>
      </c>
      <c r="C90" s="11" t="s">
        <v>180</v>
      </c>
      <c r="D90" s="11" t="s">
        <v>181</v>
      </c>
      <c r="E90" s="12">
        <v>8.4</v>
      </c>
      <c r="F90" s="10">
        <v>0.05</v>
      </c>
      <c r="G90" s="18">
        <f t="shared" si="1"/>
        <v>8.0398499999999995</v>
      </c>
    </row>
    <row r="91" spans="1:7" x14ac:dyDescent="0.25">
      <c r="A91" s="6" t="s">
        <v>7</v>
      </c>
      <c r="B91" s="7" t="s">
        <v>8</v>
      </c>
      <c r="C91" s="11" t="s">
        <v>182</v>
      </c>
      <c r="D91" s="11" t="s">
        <v>183</v>
      </c>
      <c r="E91" s="12">
        <v>8.65</v>
      </c>
      <c r="F91" s="10">
        <v>0.05</v>
      </c>
      <c r="G91" s="18">
        <f t="shared" si="1"/>
        <v>8.2791312499999989</v>
      </c>
    </row>
    <row r="92" spans="1:7" x14ac:dyDescent="0.25">
      <c r="A92" s="6" t="s">
        <v>7</v>
      </c>
      <c r="B92" s="7" t="s">
        <v>8</v>
      </c>
      <c r="C92" s="11" t="s">
        <v>184</v>
      </c>
      <c r="D92" s="11" t="s">
        <v>185</v>
      </c>
      <c r="E92" s="12">
        <v>8.65</v>
      </c>
      <c r="F92" s="10">
        <v>0.05</v>
      </c>
      <c r="G92" s="18">
        <f t="shared" si="1"/>
        <v>8.2791312499999989</v>
      </c>
    </row>
    <row r="93" spans="1:7" x14ac:dyDescent="0.25">
      <c r="A93" s="6" t="s">
        <v>7</v>
      </c>
      <c r="B93" s="7" t="s">
        <v>8</v>
      </c>
      <c r="C93" s="11" t="s">
        <v>186</v>
      </c>
      <c r="D93" s="11" t="s">
        <v>187</v>
      </c>
      <c r="E93" s="12">
        <v>3200000</v>
      </c>
      <c r="F93" s="10">
        <v>0.05</v>
      </c>
      <c r="G93" s="18">
        <f t="shared" si="1"/>
        <v>3062800</v>
      </c>
    </row>
    <row r="94" spans="1:7" x14ac:dyDescent="0.25">
      <c r="A94" s="6" t="s">
        <v>7</v>
      </c>
      <c r="B94" s="7" t="s">
        <v>8</v>
      </c>
      <c r="C94" s="11" t="s">
        <v>188</v>
      </c>
      <c r="D94" s="11" t="s">
        <v>189</v>
      </c>
      <c r="E94" s="12">
        <v>4300000</v>
      </c>
      <c r="F94" s="10">
        <v>0.05</v>
      </c>
      <c r="G94" s="18">
        <f t="shared" si="1"/>
        <v>4115637.5</v>
      </c>
    </row>
    <row r="95" spans="1:7" x14ac:dyDescent="0.25">
      <c r="A95" s="6" t="s">
        <v>7</v>
      </c>
      <c r="B95" s="7" t="s">
        <v>8</v>
      </c>
      <c r="C95" s="11" t="s">
        <v>190</v>
      </c>
      <c r="D95" s="11" t="s">
        <v>191</v>
      </c>
      <c r="E95" s="12">
        <v>300</v>
      </c>
      <c r="F95" s="10">
        <v>0.05</v>
      </c>
      <c r="G95" s="18">
        <f t="shared" si="1"/>
        <v>287.13749999999999</v>
      </c>
    </row>
    <row r="96" spans="1:7" x14ac:dyDescent="0.25">
      <c r="A96" s="6" t="s">
        <v>7</v>
      </c>
      <c r="B96" s="7" t="s">
        <v>8</v>
      </c>
      <c r="C96" s="11" t="s">
        <v>192</v>
      </c>
      <c r="D96" s="11" t="s">
        <v>193</v>
      </c>
      <c r="E96" s="12">
        <v>3600</v>
      </c>
      <c r="F96" s="10">
        <v>0.05</v>
      </c>
      <c r="G96" s="18">
        <f t="shared" si="1"/>
        <v>3445.65</v>
      </c>
    </row>
    <row r="97" spans="1:7" x14ac:dyDescent="0.25">
      <c r="A97" s="6" t="s">
        <v>7</v>
      </c>
      <c r="B97" s="7" t="s">
        <v>8</v>
      </c>
      <c r="C97" s="11" t="s">
        <v>194</v>
      </c>
      <c r="D97" s="11" t="s">
        <v>195</v>
      </c>
      <c r="E97" s="12">
        <v>5.9</v>
      </c>
      <c r="F97" s="10">
        <v>0.05</v>
      </c>
      <c r="G97" s="18">
        <f t="shared" si="1"/>
        <v>5.6470375000000006</v>
      </c>
    </row>
    <row r="98" spans="1:7" x14ac:dyDescent="0.25">
      <c r="A98" s="6" t="s">
        <v>7</v>
      </c>
      <c r="B98" s="7" t="s">
        <v>8</v>
      </c>
      <c r="C98" s="11" t="s">
        <v>196</v>
      </c>
      <c r="D98" s="11" t="s">
        <v>197</v>
      </c>
      <c r="E98" s="12">
        <v>4.67</v>
      </c>
      <c r="F98" s="10">
        <v>0.05</v>
      </c>
      <c r="G98" s="18">
        <f t="shared" si="1"/>
        <v>4.4697737499999999</v>
      </c>
    </row>
    <row r="99" spans="1:7" x14ac:dyDescent="0.25">
      <c r="A99" s="6" t="s">
        <v>198</v>
      </c>
      <c r="B99" s="7" t="s">
        <v>8</v>
      </c>
      <c r="C99" s="11" t="s">
        <v>199</v>
      </c>
      <c r="D99" s="11" t="s">
        <v>200</v>
      </c>
      <c r="E99" s="12">
        <v>285</v>
      </c>
      <c r="F99" s="10">
        <v>0.05</v>
      </c>
      <c r="G99" s="18">
        <f t="shared" si="1"/>
        <v>272.78062499999999</v>
      </c>
    </row>
    <row r="100" spans="1:7" x14ac:dyDescent="0.25">
      <c r="A100" s="6" t="s">
        <v>198</v>
      </c>
      <c r="B100" s="7" t="s">
        <v>8</v>
      </c>
      <c r="C100" s="11" t="s">
        <v>199</v>
      </c>
      <c r="D100" s="11" t="s">
        <v>201</v>
      </c>
      <c r="E100" s="12">
        <v>225.72</v>
      </c>
      <c r="F100" s="10">
        <v>0.05</v>
      </c>
      <c r="G100" s="18">
        <f t="shared" si="1"/>
        <v>216.04225500000001</v>
      </c>
    </row>
    <row r="101" spans="1:7" x14ac:dyDescent="0.25">
      <c r="A101" s="6" t="s">
        <v>198</v>
      </c>
      <c r="B101" s="7" t="s">
        <v>8</v>
      </c>
      <c r="C101" s="11" t="s">
        <v>202</v>
      </c>
      <c r="D101" s="11" t="s">
        <v>203</v>
      </c>
      <c r="E101" s="12">
        <v>399</v>
      </c>
      <c r="F101" s="10">
        <v>0.05</v>
      </c>
      <c r="G101" s="18">
        <f t="shared" si="1"/>
        <v>381.89287499999995</v>
      </c>
    </row>
    <row r="102" spans="1:7" x14ac:dyDescent="0.25">
      <c r="A102" s="6" t="s">
        <v>198</v>
      </c>
      <c r="B102" s="7" t="s">
        <v>8</v>
      </c>
      <c r="C102" s="11" t="s">
        <v>204</v>
      </c>
      <c r="D102" s="11" t="s">
        <v>205</v>
      </c>
      <c r="E102" s="12">
        <v>399</v>
      </c>
      <c r="F102" s="10">
        <v>0.05</v>
      </c>
      <c r="G102" s="18">
        <f t="shared" si="1"/>
        <v>381.89287499999995</v>
      </c>
    </row>
    <row r="103" spans="1:7" x14ac:dyDescent="0.25">
      <c r="A103" s="6" t="s">
        <v>198</v>
      </c>
      <c r="B103" s="7" t="s">
        <v>8</v>
      </c>
      <c r="C103" s="11" t="s">
        <v>206</v>
      </c>
      <c r="D103" s="11" t="s">
        <v>207</v>
      </c>
      <c r="E103" s="12">
        <v>307.8</v>
      </c>
      <c r="F103" s="10">
        <v>0.05</v>
      </c>
      <c r="G103" s="18">
        <f t="shared" si="1"/>
        <v>294.60307500000005</v>
      </c>
    </row>
    <row r="104" spans="1:7" x14ac:dyDescent="0.25">
      <c r="A104" s="6" t="s">
        <v>198</v>
      </c>
      <c r="B104" s="7" t="s">
        <v>8</v>
      </c>
      <c r="C104" s="11" t="s">
        <v>208</v>
      </c>
      <c r="D104" s="11" t="s">
        <v>209</v>
      </c>
      <c r="E104" s="12">
        <v>649.79999999999995</v>
      </c>
      <c r="F104" s="10">
        <v>0.05</v>
      </c>
      <c r="G104" s="18">
        <f t="shared" si="1"/>
        <v>621.93982499999993</v>
      </c>
    </row>
    <row r="105" spans="1:7" x14ac:dyDescent="0.25">
      <c r="A105" s="6" t="s">
        <v>198</v>
      </c>
      <c r="B105" s="7" t="s">
        <v>8</v>
      </c>
      <c r="C105" s="11" t="s">
        <v>210</v>
      </c>
      <c r="D105" s="11" t="s">
        <v>211</v>
      </c>
      <c r="E105" s="12">
        <v>257.07</v>
      </c>
      <c r="F105" s="10">
        <v>0.05</v>
      </c>
      <c r="G105" s="18">
        <f t="shared" si="1"/>
        <v>246.04812374999997</v>
      </c>
    </row>
    <row r="106" spans="1:7" x14ac:dyDescent="0.25">
      <c r="C106" s="11"/>
      <c r="D106" s="11"/>
      <c r="E106" s="12"/>
      <c r="F106" s="13"/>
      <c r="G106" s="19"/>
    </row>
    <row r="113" spans="2:7" s="15" customFormat="1" x14ac:dyDescent="0.25">
      <c r="B113" s="14"/>
      <c r="E113" s="16"/>
      <c r="F113" s="14"/>
      <c r="G113" s="20"/>
    </row>
    <row r="114" spans="2:7" s="15" customFormat="1" x14ac:dyDescent="0.25">
      <c r="B114" s="14"/>
      <c r="E114" s="16"/>
      <c r="F114" s="14"/>
      <c r="G114" s="20"/>
    </row>
    <row r="115" spans="2:7" s="15" customFormat="1" x14ac:dyDescent="0.25">
      <c r="B115" s="14"/>
      <c r="E115" s="16"/>
      <c r="F115" s="14"/>
      <c r="G115" s="20"/>
    </row>
    <row r="116" spans="2:7" s="15" customFormat="1" x14ac:dyDescent="0.25">
      <c r="B116" s="14"/>
      <c r="E116" s="16"/>
      <c r="F116" s="14"/>
      <c r="G116" s="20"/>
    </row>
    <row r="117" spans="2:7" s="15" customFormat="1" x14ac:dyDescent="0.25">
      <c r="B117" s="14"/>
      <c r="E117" s="16"/>
      <c r="F117" s="14"/>
      <c r="G117" s="20"/>
    </row>
    <row r="118" spans="2:7" s="15" customFormat="1" x14ac:dyDescent="0.25">
      <c r="B118" s="14"/>
      <c r="E118" s="16"/>
      <c r="F118" s="14"/>
      <c r="G118" s="20"/>
    </row>
    <row r="119" spans="2:7" s="15" customFormat="1" x14ac:dyDescent="0.25">
      <c r="B119" s="14"/>
      <c r="E119" s="16"/>
      <c r="F119" s="14"/>
      <c r="G119" s="20"/>
    </row>
    <row r="120" spans="2:7" s="15" customFormat="1" x14ac:dyDescent="0.25">
      <c r="B120" s="14"/>
      <c r="E120" s="16"/>
      <c r="F120" s="14"/>
      <c r="G120" s="20"/>
    </row>
    <row r="121" spans="2:7" s="15" customFormat="1" x14ac:dyDescent="0.25">
      <c r="B121" s="14"/>
      <c r="E121" s="16"/>
      <c r="F121" s="14"/>
      <c r="G121" s="20"/>
    </row>
    <row r="122" spans="2:7" s="15" customFormat="1" x14ac:dyDescent="0.25">
      <c r="B122" s="14"/>
      <c r="E122" s="16"/>
      <c r="F122" s="14"/>
      <c r="G122" s="20"/>
    </row>
    <row r="123" spans="2:7" s="15" customFormat="1" x14ac:dyDescent="0.25">
      <c r="B123" s="14"/>
      <c r="E123" s="16"/>
      <c r="F123" s="14"/>
      <c r="G123" s="20"/>
    </row>
    <row r="124" spans="2:7" s="15" customFormat="1" x14ac:dyDescent="0.25">
      <c r="B124" s="14"/>
      <c r="E124" s="16"/>
      <c r="F124" s="14"/>
      <c r="G124" s="20"/>
    </row>
    <row r="125" spans="2:7" s="15" customFormat="1" x14ac:dyDescent="0.25">
      <c r="B125" s="14"/>
      <c r="E125" s="16"/>
      <c r="F125" s="14"/>
      <c r="G125" s="20"/>
    </row>
    <row r="126" spans="2:7" s="15" customFormat="1" x14ac:dyDescent="0.25">
      <c r="B126" s="14"/>
      <c r="E126" s="16"/>
      <c r="F126" s="14"/>
      <c r="G126" s="20"/>
    </row>
    <row r="127" spans="2:7" s="15" customFormat="1" x14ac:dyDescent="0.25">
      <c r="B127" s="14"/>
      <c r="E127" s="16"/>
      <c r="F127" s="14"/>
      <c r="G127" s="20"/>
    </row>
    <row r="128" spans="2:7" s="15" customFormat="1" x14ac:dyDescent="0.25">
      <c r="B128" s="14"/>
      <c r="E128" s="16"/>
      <c r="F128" s="14"/>
      <c r="G128" s="20"/>
    </row>
    <row r="129" spans="2:7" s="15" customFormat="1" x14ac:dyDescent="0.25">
      <c r="B129" s="14"/>
      <c r="E129" s="16"/>
      <c r="F129" s="14"/>
      <c r="G129" s="20"/>
    </row>
    <row r="130" spans="2:7" s="15" customFormat="1" x14ac:dyDescent="0.25">
      <c r="B130" s="14"/>
      <c r="E130" s="16"/>
      <c r="F130" s="14"/>
      <c r="G130" s="20"/>
    </row>
    <row r="131" spans="2:7" s="15" customFormat="1" x14ac:dyDescent="0.25">
      <c r="B131" s="14"/>
      <c r="E131" s="16"/>
      <c r="F131" s="14"/>
      <c r="G131" s="20"/>
    </row>
    <row r="132" spans="2:7" s="15" customFormat="1" x14ac:dyDescent="0.25">
      <c r="B132" s="14"/>
      <c r="E132" s="16"/>
      <c r="F132" s="14"/>
      <c r="G132" s="20"/>
    </row>
    <row r="133" spans="2:7" s="15" customFormat="1" x14ac:dyDescent="0.25">
      <c r="B133" s="14"/>
      <c r="E133" s="16"/>
      <c r="F133" s="14"/>
      <c r="G133" s="20"/>
    </row>
    <row r="134" spans="2:7" s="15" customFormat="1" x14ac:dyDescent="0.25">
      <c r="B134" s="14"/>
      <c r="E134" s="16"/>
      <c r="F134" s="14"/>
      <c r="G134" s="20"/>
    </row>
    <row r="135" spans="2:7" s="15" customFormat="1" x14ac:dyDescent="0.25">
      <c r="B135" s="14"/>
      <c r="E135" s="16"/>
      <c r="F135" s="14"/>
      <c r="G135" s="20"/>
    </row>
    <row r="136" spans="2:7" s="15" customFormat="1" x14ac:dyDescent="0.25">
      <c r="B136" s="14"/>
      <c r="E136" s="16"/>
      <c r="F136" s="14"/>
      <c r="G136" s="20"/>
    </row>
    <row r="137" spans="2:7" s="15" customFormat="1" x14ac:dyDescent="0.25">
      <c r="B137" s="14"/>
      <c r="E137" s="16"/>
      <c r="F137" s="14"/>
      <c r="G137" s="20"/>
    </row>
    <row r="138" spans="2:7" s="15" customFormat="1" x14ac:dyDescent="0.25">
      <c r="B138" s="14"/>
      <c r="E138" s="16"/>
      <c r="F138" s="14"/>
      <c r="G138" s="20"/>
    </row>
    <row r="139" spans="2:7" s="15" customFormat="1" x14ac:dyDescent="0.25">
      <c r="B139" s="14"/>
      <c r="E139" s="16"/>
      <c r="F139" s="14"/>
      <c r="G139" s="20"/>
    </row>
    <row r="140" spans="2:7" s="15" customFormat="1" x14ac:dyDescent="0.25">
      <c r="B140" s="14"/>
      <c r="E140" s="16"/>
      <c r="F140" s="14"/>
      <c r="G140" s="20"/>
    </row>
    <row r="141" spans="2:7" s="15" customFormat="1" x14ac:dyDescent="0.25">
      <c r="B141" s="14"/>
      <c r="E141" s="16"/>
      <c r="F141" s="14"/>
      <c r="G141" s="20"/>
    </row>
    <row r="142" spans="2:7" s="15" customFormat="1" x14ac:dyDescent="0.25">
      <c r="B142" s="14"/>
      <c r="E142" s="16"/>
      <c r="F142" s="14"/>
      <c r="G142" s="20"/>
    </row>
    <row r="143" spans="2:7" s="15" customFormat="1" x14ac:dyDescent="0.25">
      <c r="B143" s="14"/>
      <c r="E143" s="16"/>
      <c r="F143" s="14"/>
      <c r="G143" s="20"/>
    </row>
    <row r="144" spans="2:7" s="15" customFormat="1" x14ac:dyDescent="0.25">
      <c r="B144" s="14"/>
      <c r="E144" s="16"/>
      <c r="F144" s="14"/>
      <c r="G144" s="20"/>
    </row>
    <row r="145" spans="2:7" s="15" customFormat="1" x14ac:dyDescent="0.25">
      <c r="B145" s="14"/>
      <c r="E145" s="16"/>
      <c r="F145" s="14"/>
      <c r="G145" s="20"/>
    </row>
    <row r="146" spans="2:7" s="15" customFormat="1" x14ac:dyDescent="0.25">
      <c r="B146" s="14"/>
      <c r="E146" s="16"/>
      <c r="F146" s="14"/>
      <c r="G146" s="20"/>
    </row>
    <row r="147" spans="2:7" s="15" customFormat="1" x14ac:dyDescent="0.25">
      <c r="B147" s="14"/>
      <c r="E147" s="16"/>
      <c r="F147" s="14"/>
      <c r="G147" s="20"/>
    </row>
    <row r="148" spans="2:7" s="15" customFormat="1" x14ac:dyDescent="0.25">
      <c r="B148" s="14"/>
      <c r="E148" s="16"/>
      <c r="F148" s="14"/>
      <c r="G148" s="20"/>
    </row>
    <row r="149" spans="2:7" s="15" customFormat="1" x14ac:dyDescent="0.25">
      <c r="B149" s="14"/>
      <c r="E149" s="16"/>
      <c r="F149" s="14"/>
      <c r="G149" s="20"/>
    </row>
    <row r="150" spans="2:7" s="15" customFormat="1" x14ac:dyDescent="0.25">
      <c r="B150" s="14"/>
      <c r="E150" s="16"/>
      <c r="F150" s="14"/>
      <c r="G150" s="20"/>
    </row>
    <row r="151" spans="2:7" s="15" customFormat="1" x14ac:dyDescent="0.25">
      <c r="B151" s="14"/>
      <c r="E151" s="16"/>
      <c r="F151" s="14"/>
      <c r="G151" s="20"/>
    </row>
    <row r="152" spans="2:7" s="15" customFormat="1" x14ac:dyDescent="0.25">
      <c r="B152" s="14"/>
      <c r="E152" s="16"/>
      <c r="F152" s="14"/>
      <c r="G152" s="20"/>
    </row>
    <row r="153" spans="2:7" s="15" customFormat="1" x14ac:dyDescent="0.25">
      <c r="B153" s="14"/>
      <c r="E153" s="16"/>
      <c r="F153" s="14"/>
      <c r="G153" s="20"/>
    </row>
    <row r="154" spans="2:7" s="15" customFormat="1" x14ac:dyDescent="0.25">
      <c r="B154" s="14"/>
      <c r="E154" s="16"/>
      <c r="F154" s="14"/>
      <c r="G154" s="20"/>
    </row>
    <row r="155" spans="2:7" s="15" customFormat="1" x14ac:dyDescent="0.25">
      <c r="B155" s="14"/>
      <c r="E155" s="16"/>
      <c r="F155" s="14"/>
      <c r="G155" s="20"/>
    </row>
    <row r="156" spans="2:7" s="15" customFormat="1" x14ac:dyDescent="0.25">
      <c r="B156" s="14"/>
      <c r="E156" s="16"/>
      <c r="F156" s="14"/>
      <c r="G156" s="20"/>
    </row>
    <row r="157" spans="2:7" s="15" customFormat="1" x14ac:dyDescent="0.25">
      <c r="B157" s="14"/>
      <c r="E157" s="16"/>
      <c r="F157" s="14"/>
      <c r="G157" s="20"/>
    </row>
    <row r="158" spans="2:7" s="15" customFormat="1" x14ac:dyDescent="0.25">
      <c r="B158" s="14"/>
      <c r="E158" s="16"/>
      <c r="F158" s="14"/>
      <c r="G158" s="20"/>
    </row>
    <row r="159" spans="2:7" s="15" customFormat="1" x14ac:dyDescent="0.25">
      <c r="B159" s="14"/>
      <c r="E159" s="16"/>
      <c r="F159" s="14"/>
      <c r="G159" s="20"/>
    </row>
    <row r="160" spans="2:7" s="15" customFormat="1" x14ac:dyDescent="0.25">
      <c r="B160" s="14"/>
      <c r="E160" s="16"/>
      <c r="F160" s="14"/>
      <c r="G160" s="20"/>
    </row>
    <row r="161" spans="2:7" s="15" customFormat="1" x14ac:dyDescent="0.25">
      <c r="B161" s="14"/>
      <c r="E161" s="16"/>
      <c r="F161" s="14"/>
      <c r="G161" s="20"/>
    </row>
    <row r="162" spans="2:7" s="15" customFormat="1" x14ac:dyDescent="0.25">
      <c r="B162" s="14"/>
      <c r="E162" s="16"/>
      <c r="F162" s="14"/>
      <c r="G162" s="20"/>
    </row>
    <row r="163" spans="2:7" s="15" customFormat="1" x14ac:dyDescent="0.25">
      <c r="B163" s="14"/>
      <c r="E163" s="16"/>
      <c r="F163" s="14"/>
      <c r="G163" s="20"/>
    </row>
    <row r="164" spans="2:7" s="15" customFormat="1" x14ac:dyDescent="0.25">
      <c r="B164" s="14"/>
      <c r="E164" s="16"/>
      <c r="F164" s="14"/>
      <c r="G164" s="20"/>
    </row>
    <row r="165" spans="2:7" s="15" customFormat="1" x14ac:dyDescent="0.25">
      <c r="B165" s="14"/>
      <c r="E165" s="16"/>
      <c r="F165" s="14"/>
      <c r="G165" s="20"/>
    </row>
    <row r="166" spans="2:7" s="15" customFormat="1" x14ac:dyDescent="0.25">
      <c r="B166" s="14"/>
      <c r="E166" s="16"/>
      <c r="F166" s="14"/>
      <c r="G166" s="20"/>
    </row>
    <row r="167" spans="2:7" s="15" customFormat="1" x14ac:dyDescent="0.25">
      <c r="B167" s="14"/>
      <c r="E167" s="16"/>
      <c r="F167" s="14"/>
      <c r="G167" s="20"/>
    </row>
    <row r="168" spans="2:7" s="15" customFormat="1" x14ac:dyDescent="0.25">
      <c r="B168" s="14"/>
      <c r="E168" s="16"/>
      <c r="F168" s="14"/>
      <c r="G168" s="20"/>
    </row>
    <row r="169" spans="2:7" s="15" customFormat="1" x14ac:dyDescent="0.25">
      <c r="B169" s="14"/>
      <c r="E169" s="16"/>
      <c r="F169" s="14"/>
      <c r="G169" s="20"/>
    </row>
    <row r="170" spans="2:7" s="15" customFormat="1" x14ac:dyDescent="0.25">
      <c r="B170" s="14"/>
      <c r="E170" s="16"/>
      <c r="F170" s="14"/>
      <c r="G170" s="20"/>
    </row>
    <row r="171" spans="2:7" s="15" customFormat="1" x14ac:dyDescent="0.25">
      <c r="B171" s="14"/>
      <c r="E171" s="16"/>
      <c r="F171" s="14"/>
      <c r="G171" s="20"/>
    </row>
    <row r="172" spans="2:7" s="15" customFormat="1" x14ac:dyDescent="0.25">
      <c r="B172" s="14"/>
      <c r="E172" s="16"/>
      <c r="F172" s="14"/>
      <c r="G172" s="20"/>
    </row>
    <row r="173" spans="2:7" s="15" customFormat="1" x14ac:dyDescent="0.25">
      <c r="B173" s="14"/>
      <c r="E173" s="16"/>
      <c r="F173" s="14"/>
      <c r="G173" s="20"/>
    </row>
    <row r="174" spans="2:7" s="15" customFormat="1" x14ac:dyDescent="0.25">
      <c r="B174" s="14"/>
      <c r="E174" s="16"/>
      <c r="F174" s="14"/>
      <c r="G174" s="20"/>
    </row>
    <row r="175" spans="2:7" s="15" customFormat="1" x14ac:dyDescent="0.25">
      <c r="B175" s="14"/>
      <c r="E175" s="16"/>
      <c r="F175" s="14"/>
      <c r="G175" s="20"/>
    </row>
    <row r="176" spans="2:7" s="15" customFormat="1" x14ac:dyDescent="0.25">
      <c r="B176" s="14"/>
      <c r="E176" s="16"/>
      <c r="F176" s="14"/>
      <c r="G176" s="20"/>
    </row>
    <row r="177" spans="2:7" s="15" customFormat="1" x14ac:dyDescent="0.25">
      <c r="B177" s="14"/>
      <c r="E177" s="16"/>
      <c r="F177" s="14"/>
      <c r="G177" s="20"/>
    </row>
    <row r="178" spans="2:7" s="15" customFormat="1" x14ac:dyDescent="0.25">
      <c r="B178" s="14"/>
      <c r="E178" s="16"/>
      <c r="F178" s="14"/>
      <c r="G178" s="20"/>
    </row>
    <row r="179" spans="2:7" s="15" customFormat="1" x14ac:dyDescent="0.25">
      <c r="B179" s="14"/>
      <c r="E179" s="16"/>
      <c r="F179" s="14"/>
      <c r="G179" s="20"/>
    </row>
    <row r="180" spans="2:7" s="15" customFormat="1" x14ac:dyDescent="0.25">
      <c r="B180" s="14"/>
      <c r="E180" s="16"/>
      <c r="F180" s="14"/>
      <c r="G180" s="20"/>
    </row>
    <row r="181" spans="2:7" s="15" customFormat="1" x14ac:dyDescent="0.25">
      <c r="B181" s="14"/>
      <c r="E181" s="16"/>
      <c r="F181" s="14"/>
      <c r="G181" s="20"/>
    </row>
    <row r="182" spans="2:7" s="15" customFormat="1" x14ac:dyDescent="0.25">
      <c r="B182" s="14"/>
      <c r="E182" s="16"/>
      <c r="F182" s="14"/>
      <c r="G182" s="20"/>
    </row>
    <row r="183" spans="2:7" s="15" customFormat="1" x14ac:dyDescent="0.25">
      <c r="B183" s="14"/>
      <c r="E183" s="16"/>
      <c r="F183" s="14"/>
      <c r="G183" s="20"/>
    </row>
    <row r="184" spans="2:7" s="15" customFormat="1" x14ac:dyDescent="0.25">
      <c r="B184" s="14"/>
      <c r="E184" s="16"/>
      <c r="F184" s="14"/>
      <c r="G184" s="20"/>
    </row>
    <row r="185" spans="2:7" s="15" customFormat="1" x14ac:dyDescent="0.25">
      <c r="B185" s="14"/>
      <c r="E185" s="16"/>
      <c r="F185" s="14"/>
      <c r="G185" s="20"/>
    </row>
    <row r="186" spans="2:7" s="15" customFormat="1" x14ac:dyDescent="0.25">
      <c r="B186" s="14"/>
      <c r="E186" s="16"/>
      <c r="F186" s="14"/>
      <c r="G186" s="20"/>
    </row>
    <row r="187" spans="2:7" s="15" customFormat="1" x14ac:dyDescent="0.25">
      <c r="B187" s="14"/>
      <c r="E187" s="16"/>
      <c r="F187" s="14"/>
      <c r="G187" s="20"/>
    </row>
    <row r="188" spans="2:7" s="15" customFormat="1" x14ac:dyDescent="0.25">
      <c r="B188" s="14"/>
      <c r="E188" s="16"/>
      <c r="F188" s="14"/>
      <c r="G188" s="20"/>
    </row>
    <row r="189" spans="2:7" s="15" customFormat="1" x14ac:dyDescent="0.25">
      <c r="B189" s="14"/>
      <c r="E189" s="16"/>
      <c r="F189" s="14"/>
      <c r="G189" s="20"/>
    </row>
    <row r="190" spans="2:7" s="15" customFormat="1" x14ac:dyDescent="0.25">
      <c r="B190" s="14"/>
      <c r="E190" s="16"/>
      <c r="F190" s="14"/>
      <c r="G190" s="20"/>
    </row>
    <row r="191" spans="2:7" s="15" customFormat="1" x14ac:dyDescent="0.25">
      <c r="B191" s="14"/>
      <c r="E191" s="16"/>
      <c r="F191" s="14"/>
      <c r="G191" s="20"/>
    </row>
    <row r="192" spans="2:7" s="15" customFormat="1" x14ac:dyDescent="0.25">
      <c r="B192" s="14"/>
      <c r="E192" s="16"/>
      <c r="F192" s="14"/>
      <c r="G192" s="20"/>
    </row>
    <row r="193" spans="2:7" s="15" customFormat="1" x14ac:dyDescent="0.25">
      <c r="B193" s="14"/>
      <c r="E193" s="16"/>
      <c r="F193" s="14"/>
      <c r="G193" s="20"/>
    </row>
    <row r="194" spans="2:7" s="15" customFormat="1" x14ac:dyDescent="0.25">
      <c r="B194" s="14"/>
      <c r="E194" s="16"/>
      <c r="F194" s="14"/>
      <c r="G194" s="20"/>
    </row>
    <row r="195" spans="2:7" s="15" customFormat="1" x14ac:dyDescent="0.25">
      <c r="B195" s="14"/>
      <c r="E195" s="16"/>
      <c r="F195" s="14"/>
      <c r="G195" s="20"/>
    </row>
    <row r="196" spans="2:7" s="15" customFormat="1" x14ac:dyDescent="0.25">
      <c r="B196" s="14"/>
      <c r="E196" s="16"/>
      <c r="F196" s="14"/>
      <c r="G196" s="20"/>
    </row>
    <row r="197" spans="2:7" s="15" customFormat="1" x14ac:dyDescent="0.25">
      <c r="B197" s="14"/>
      <c r="E197" s="16"/>
      <c r="F197" s="14"/>
      <c r="G197" s="20"/>
    </row>
    <row r="198" spans="2:7" s="15" customFormat="1" x14ac:dyDescent="0.25">
      <c r="B198" s="14"/>
      <c r="E198" s="16"/>
      <c r="F198" s="14"/>
      <c r="G198" s="20"/>
    </row>
    <row r="199" spans="2:7" s="15" customFormat="1" x14ac:dyDescent="0.25">
      <c r="B199" s="14"/>
      <c r="E199" s="16"/>
      <c r="F199" s="14"/>
      <c r="G199" s="20"/>
    </row>
    <row r="200" spans="2:7" s="15" customFormat="1" x14ac:dyDescent="0.25">
      <c r="B200" s="14"/>
      <c r="E200" s="16"/>
      <c r="F200" s="14"/>
      <c r="G200" s="20"/>
    </row>
    <row r="201" spans="2:7" s="15" customFormat="1" x14ac:dyDescent="0.25">
      <c r="B201" s="14"/>
      <c r="E201" s="16"/>
      <c r="F201" s="14"/>
      <c r="G201" s="20"/>
    </row>
    <row r="202" spans="2:7" s="15" customFormat="1" x14ac:dyDescent="0.25">
      <c r="B202" s="14"/>
      <c r="E202" s="16"/>
      <c r="F202" s="14"/>
      <c r="G202" s="20"/>
    </row>
    <row r="203" spans="2:7" s="15" customFormat="1" x14ac:dyDescent="0.25">
      <c r="B203" s="14"/>
      <c r="E203" s="16"/>
      <c r="F203" s="14"/>
      <c r="G203" s="20"/>
    </row>
    <row r="204" spans="2:7" s="15" customFormat="1" x14ac:dyDescent="0.25">
      <c r="B204" s="14"/>
      <c r="E204" s="16"/>
      <c r="F204" s="14"/>
      <c r="G204" s="20"/>
    </row>
    <row r="205" spans="2:7" s="15" customFormat="1" x14ac:dyDescent="0.25">
      <c r="B205" s="14"/>
      <c r="E205" s="16"/>
      <c r="F205" s="14"/>
      <c r="G205" s="20"/>
    </row>
    <row r="206" spans="2:7" s="15" customFormat="1" x14ac:dyDescent="0.25">
      <c r="B206" s="14"/>
      <c r="E206" s="16"/>
      <c r="F206" s="14"/>
      <c r="G206" s="20"/>
    </row>
    <row r="207" spans="2:7" s="15" customFormat="1" x14ac:dyDescent="0.25">
      <c r="B207" s="14"/>
      <c r="E207" s="16"/>
      <c r="F207" s="14"/>
      <c r="G207" s="20"/>
    </row>
    <row r="208" spans="2:7" s="15" customFormat="1" x14ac:dyDescent="0.25">
      <c r="B208" s="14"/>
      <c r="E208" s="16"/>
      <c r="F208" s="14"/>
      <c r="G208" s="20"/>
    </row>
    <row r="209" spans="2:7" s="15" customFormat="1" x14ac:dyDescent="0.25">
      <c r="B209" s="14"/>
      <c r="E209" s="16"/>
      <c r="F209" s="14"/>
      <c r="G209" s="20"/>
    </row>
    <row r="210" spans="2:7" s="15" customFormat="1" x14ac:dyDescent="0.25">
      <c r="B210" s="14"/>
      <c r="E210" s="16"/>
      <c r="F210" s="14"/>
      <c r="G210" s="20"/>
    </row>
    <row r="211" spans="2:7" s="15" customFormat="1" x14ac:dyDescent="0.25">
      <c r="B211" s="14"/>
      <c r="E211" s="16"/>
      <c r="F211" s="14"/>
      <c r="G211" s="20"/>
    </row>
    <row r="212" spans="2:7" s="15" customFormat="1" x14ac:dyDescent="0.25">
      <c r="B212" s="14"/>
      <c r="E212" s="16"/>
      <c r="F212" s="14"/>
      <c r="G212" s="20"/>
    </row>
    <row r="213" spans="2:7" s="15" customFormat="1" x14ac:dyDescent="0.25">
      <c r="B213" s="14"/>
      <c r="E213" s="16"/>
      <c r="F213" s="14"/>
      <c r="G213" s="20"/>
    </row>
    <row r="214" spans="2:7" s="15" customFormat="1" x14ac:dyDescent="0.25">
      <c r="B214" s="14"/>
      <c r="E214" s="16"/>
      <c r="F214" s="14"/>
      <c r="G214" s="20"/>
    </row>
    <row r="215" spans="2:7" s="15" customFormat="1" x14ac:dyDescent="0.25">
      <c r="B215" s="14"/>
      <c r="E215" s="16"/>
      <c r="F215" s="14"/>
      <c r="G215" s="20"/>
    </row>
    <row r="216" spans="2:7" s="15" customFormat="1" x14ac:dyDescent="0.25">
      <c r="B216" s="14"/>
      <c r="E216" s="16"/>
      <c r="F216" s="14"/>
      <c r="G216" s="20"/>
    </row>
    <row r="217" spans="2:7" s="15" customFormat="1" x14ac:dyDescent="0.25">
      <c r="B217" s="14"/>
      <c r="E217" s="16"/>
      <c r="F217" s="14"/>
      <c r="G217" s="20"/>
    </row>
    <row r="218" spans="2:7" s="15" customFormat="1" x14ac:dyDescent="0.25">
      <c r="B218" s="14"/>
      <c r="E218" s="16"/>
      <c r="F218" s="14"/>
      <c r="G218" s="20"/>
    </row>
    <row r="219" spans="2:7" s="15" customFormat="1" x14ac:dyDescent="0.25">
      <c r="B219" s="14"/>
      <c r="E219" s="16"/>
      <c r="F219" s="14"/>
      <c r="G219" s="20"/>
    </row>
    <row r="220" spans="2:7" s="15" customFormat="1" x14ac:dyDescent="0.25">
      <c r="B220" s="14"/>
      <c r="E220" s="16"/>
      <c r="F220" s="14"/>
      <c r="G220" s="20"/>
    </row>
    <row r="221" spans="2:7" s="15" customFormat="1" x14ac:dyDescent="0.25">
      <c r="B221" s="14"/>
      <c r="E221" s="16"/>
      <c r="F221" s="14"/>
      <c r="G221" s="20"/>
    </row>
    <row r="222" spans="2:7" s="15" customFormat="1" x14ac:dyDescent="0.25">
      <c r="B222" s="14"/>
      <c r="E222" s="16"/>
      <c r="F222" s="14"/>
      <c r="G222" s="20"/>
    </row>
    <row r="223" spans="2:7" s="15" customFormat="1" x14ac:dyDescent="0.25">
      <c r="B223" s="14"/>
      <c r="E223" s="16"/>
      <c r="F223" s="14"/>
      <c r="G223" s="20"/>
    </row>
    <row r="224" spans="2:7" s="15" customFormat="1" x14ac:dyDescent="0.25">
      <c r="B224" s="14"/>
      <c r="E224" s="16"/>
      <c r="F224" s="14"/>
      <c r="G224" s="20"/>
    </row>
    <row r="225" spans="2:7" s="15" customFormat="1" x14ac:dyDescent="0.25">
      <c r="B225" s="14"/>
      <c r="E225" s="16"/>
      <c r="F225" s="14"/>
      <c r="G225" s="20"/>
    </row>
    <row r="226" spans="2:7" s="15" customFormat="1" x14ac:dyDescent="0.25">
      <c r="B226" s="14"/>
      <c r="E226" s="16"/>
      <c r="F226" s="14"/>
      <c r="G226" s="20"/>
    </row>
    <row r="227" spans="2:7" s="15" customFormat="1" x14ac:dyDescent="0.25">
      <c r="B227" s="14"/>
      <c r="E227" s="16"/>
      <c r="F227" s="14"/>
      <c r="G227" s="20"/>
    </row>
    <row r="228" spans="2:7" s="15" customFormat="1" x14ac:dyDescent="0.25">
      <c r="B228" s="14"/>
      <c r="E228" s="16"/>
      <c r="F228" s="14"/>
      <c r="G228" s="20"/>
    </row>
    <row r="229" spans="2:7" s="15" customFormat="1" x14ac:dyDescent="0.25">
      <c r="B229" s="14"/>
      <c r="E229" s="16"/>
      <c r="F229" s="14"/>
      <c r="G229" s="20"/>
    </row>
    <row r="230" spans="2:7" s="15" customFormat="1" x14ac:dyDescent="0.25">
      <c r="B230" s="14"/>
      <c r="E230" s="16"/>
      <c r="F230" s="14"/>
      <c r="G230" s="20"/>
    </row>
    <row r="231" spans="2:7" s="15" customFormat="1" x14ac:dyDescent="0.25">
      <c r="B231" s="14"/>
      <c r="E231" s="16"/>
      <c r="F231" s="14"/>
      <c r="G231" s="20"/>
    </row>
    <row r="232" spans="2:7" s="15" customFormat="1" x14ac:dyDescent="0.25">
      <c r="B232" s="14"/>
      <c r="E232" s="16"/>
      <c r="F232" s="14"/>
      <c r="G232" s="20"/>
    </row>
    <row r="233" spans="2:7" s="15" customFormat="1" x14ac:dyDescent="0.25">
      <c r="B233" s="14"/>
      <c r="E233" s="16"/>
      <c r="F233" s="14"/>
      <c r="G233" s="20"/>
    </row>
    <row r="234" spans="2:7" s="15" customFormat="1" x14ac:dyDescent="0.25">
      <c r="B234" s="14"/>
      <c r="E234" s="16"/>
      <c r="F234" s="14"/>
      <c r="G234" s="20"/>
    </row>
    <row r="235" spans="2:7" s="15" customFormat="1" x14ac:dyDescent="0.25">
      <c r="B235" s="14"/>
      <c r="E235" s="16"/>
      <c r="F235" s="14"/>
      <c r="G235" s="20"/>
    </row>
    <row r="236" spans="2:7" s="15" customFormat="1" x14ac:dyDescent="0.25">
      <c r="B236" s="14"/>
      <c r="E236" s="16"/>
      <c r="F236" s="14"/>
      <c r="G236" s="20"/>
    </row>
    <row r="237" spans="2:7" s="15" customFormat="1" x14ac:dyDescent="0.25">
      <c r="B237" s="14"/>
      <c r="E237" s="16"/>
      <c r="F237" s="14"/>
      <c r="G237" s="20"/>
    </row>
    <row r="238" spans="2:7" s="15" customFormat="1" x14ac:dyDescent="0.25">
      <c r="B238" s="14"/>
      <c r="E238" s="16"/>
      <c r="F238" s="14"/>
      <c r="G238" s="20"/>
    </row>
    <row r="239" spans="2:7" s="15" customFormat="1" x14ac:dyDescent="0.25">
      <c r="B239" s="14"/>
      <c r="E239" s="16"/>
      <c r="F239" s="14"/>
      <c r="G239" s="20"/>
    </row>
    <row r="240" spans="2:7" s="15" customFormat="1" x14ac:dyDescent="0.25">
      <c r="B240" s="14"/>
      <c r="E240" s="16"/>
      <c r="F240" s="14"/>
      <c r="G240" s="20"/>
    </row>
    <row r="241" spans="2:7" s="15" customFormat="1" x14ac:dyDescent="0.25">
      <c r="B241" s="14"/>
      <c r="E241" s="16"/>
      <c r="F241" s="14"/>
      <c r="G241" s="20"/>
    </row>
    <row r="242" spans="2:7" s="15" customFormat="1" x14ac:dyDescent="0.25">
      <c r="B242" s="14"/>
      <c r="E242" s="16"/>
      <c r="F242" s="14"/>
      <c r="G242" s="20"/>
    </row>
    <row r="243" spans="2:7" s="15" customFormat="1" x14ac:dyDescent="0.25">
      <c r="B243" s="14"/>
      <c r="E243" s="16"/>
      <c r="F243" s="14"/>
      <c r="G243" s="20"/>
    </row>
    <row r="244" spans="2:7" s="15" customFormat="1" x14ac:dyDescent="0.25">
      <c r="B244" s="14"/>
      <c r="E244" s="16"/>
      <c r="F244" s="14"/>
      <c r="G244" s="20"/>
    </row>
    <row r="245" spans="2:7" s="15" customFormat="1" x14ac:dyDescent="0.25">
      <c r="B245" s="14"/>
      <c r="E245" s="16"/>
      <c r="F245" s="14"/>
      <c r="G245" s="20"/>
    </row>
    <row r="246" spans="2:7" s="15" customFormat="1" x14ac:dyDescent="0.25">
      <c r="B246" s="14"/>
      <c r="E246" s="16"/>
      <c r="F246" s="14"/>
      <c r="G246" s="20"/>
    </row>
    <row r="247" spans="2:7" s="15" customFormat="1" x14ac:dyDescent="0.25">
      <c r="B247" s="14"/>
      <c r="E247" s="16"/>
      <c r="F247" s="14"/>
      <c r="G247" s="20"/>
    </row>
    <row r="248" spans="2:7" s="15" customFormat="1" x14ac:dyDescent="0.25">
      <c r="B248" s="14"/>
      <c r="E248" s="16"/>
      <c r="F248" s="14"/>
      <c r="G248" s="20"/>
    </row>
    <row r="249" spans="2:7" s="15" customFormat="1" x14ac:dyDescent="0.25">
      <c r="B249" s="14"/>
      <c r="E249" s="16"/>
      <c r="F249" s="14"/>
      <c r="G249" s="20"/>
    </row>
    <row r="250" spans="2:7" s="15" customFormat="1" x14ac:dyDescent="0.25">
      <c r="B250" s="14"/>
      <c r="E250" s="16"/>
      <c r="F250" s="14"/>
      <c r="G250" s="20"/>
    </row>
    <row r="251" spans="2:7" s="15" customFormat="1" x14ac:dyDescent="0.25">
      <c r="B251" s="14"/>
      <c r="E251" s="16"/>
      <c r="F251" s="14"/>
      <c r="G251" s="20"/>
    </row>
    <row r="252" spans="2:7" s="15" customFormat="1" x14ac:dyDescent="0.25">
      <c r="B252" s="14"/>
      <c r="E252" s="16"/>
      <c r="F252" s="14"/>
      <c r="G252" s="20"/>
    </row>
    <row r="253" spans="2:7" s="15" customFormat="1" x14ac:dyDescent="0.25">
      <c r="B253" s="14"/>
      <c r="E253" s="16"/>
      <c r="F253" s="14"/>
      <c r="G253" s="20"/>
    </row>
    <row r="254" spans="2:7" s="15" customFormat="1" x14ac:dyDescent="0.25">
      <c r="B254" s="14"/>
      <c r="E254" s="16"/>
      <c r="F254" s="14"/>
      <c r="G254" s="20"/>
    </row>
    <row r="255" spans="2:7" s="15" customFormat="1" x14ac:dyDescent="0.25">
      <c r="B255" s="14"/>
      <c r="E255" s="16"/>
      <c r="F255" s="14"/>
      <c r="G255" s="20"/>
    </row>
    <row r="256" spans="2:7" s="15" customFormat="1" x14ac:dyDescent="0.25">
      <c r="B256" s="14"/>
      <c r="E256" s="16"/>
      <c r="F256" s="14"/>
      <c r="G256" s="20"/>
    </row>
    <row r="257" spans="2:7" s="15" customFormat="1" x14ac:dyDescent="0.25">
      <c r="B257" s="14"/>
      <c r="E257" s="16"/>
      <c r="F257" s="14"/>
      <c r="G257" s="20"/>
    </row>
    <row r="258" spans="2:7" s="15" customFormat="1" x14ac:dyDescent="0.25">
      <c r="B258" s="14"/>
      <c r="E258" s="16"/>
      <c r="F258" s="14"/>
      <c r="G258" s="20"/>
    </row>
    <row r="259" spans="2:7" s="15" customFormat="1" x14ac:dyDescent="0.25">
      <c r="B259" s="14"/>
      <c r="E259" s="16"/>
      <c r="F259" s="14"/>
      <c r="G259" s="20"/>
    </row>
    <row r="260" spans="2:7" s="15" customFormat="1" x14ac:dyDescent="0.25">
      <c r="B260" s="14"/>
      <c r="E260" s="16"/>
      <c r="F260" s="14"/>
      <c r="G260" s="20"/>
    </row>
    <row r="261" spans="2:7" s="15" customFormat="1" x14ac:dyDescent="0.25">
      <c r="B261" s="14"/>
      <c r="E261" s="16"/>
      <c r="F261" s="14"/>
      <c r="G261" s="20"/>
    </row>
    <row r="262" spans="2:7" s="15" customFormat="1" x14ac:dyDescent="0.25">
      <c r="B262" s="14"/>
      <c r="E262" s="16"/>
      <c r="F262" s="14"/>
      <c r="G262" s="20"/>
    </row>
    <row r="263" spans="2:7" s="15" customFormat="1" x14ac:dyDescent="0.25">
      <c r="B263" s="14"/>
      <c r="E263" s="16"/>
      <c r="F263" s="14"/>
      <c r="G263" s="20"/>
    </row>
    <row r="264" spans="2:7" s="15" customFormat="1" x14ac:dyDescent="0.25">
      <c r="B264" s="14"/>
      <c r="E264" s="16"/>
      <c r="F264" s="14"/>
      <c r="G264" s="20"/>
    </row>
    <row r="265" spans="2:7" s="15" customFormat="1" x14ac:dyDescent="0.25">
      <c r="B265" s="14"/>
      <c r="E265" s="16"/>
      <c r="F265" s="14"/>
      <c r="G265" s="20"/>
    </row>
    <row r="266" spans="2:7" s="15" customFormat="1" x14ac:dyDescent="0.25">
      <c r="B266" s="14"/>
      <c r="E266" s="16"/>
      <c r="F266" s="14"/>
      <c r="G266" s="20"/>
    </row>
    <row r="267" spans="2:7" s="15" customFormat="1" x14ac:dyDescent="0.25">
      <c r="B267" s="14"/>
      <c r="E267" s="16"/>
      <c r="F267" s="14"/>
      <c r="G267" s="20"/>
    </row>
    <row r="268" spans="2:7" s="15" customFormat="1" x14ac:dyDescent="0.25">
      <c r="B268" s="14"/>
      <c r="E268" s="16"/>
      <c r="F268" s="14"/>
      <c r="G268" s="20"/>
    </row>
    <row r="269" spans="2:7" s="15" customFormat="1" x14ac:dyDescent="0.25">
      <c r="B269" s="14"/>
      <c r="E269" s="16"/>
      <c r="F269" s="14"/>
      <c r="G269" s="20"/>
    </row>
    <row r="270" spans="2:7" s="15" customFormat="1" x14ac:dyDescent="0.25">
      <c r="B270" s="14"/>
      <c r="E270" s="16"/>
      <c r="F270" s="14"/>
      <c r="G270" s="20"/>
    </row>
    <row r="271" spans="2:7" s="15" customFormat="1" x14ac:dyDescent="0.25">
      <c r="B271" s="14"/>
      <c r="E271" s="16"/>
      <c r="F271" s="14"/>
      <c r="G271" s="20"/>
    </row>
    <row r="272" spans="2:7" s="15" customFormat="1" x14ac:dyDescent="0.25">
      <c r="B272" s="14"/>
      <c r="E272" s="16"/>
      <c r="F272" s="14"/>
      <c r="G272" s="20"/>
    </row>
    <row r="273" spans="2:7" s="15" customFormat="1" x14ac:dyDescent="0.25">
      <c r="B273" s="14"/>
      <c r="E273" s="16"/>
      <c r="F273" s="14"/>
      <c r="G273" s="20"/>
    </row>
    <row r="274" spans="2:7" s="15" customFormat="1" x14ac:dyDescent="0.25">
      <c r="B274" s="14"/>
      <c r="E274" s="16"/>
      <c r="F274" s="14"/>
      <c r="G274" s="20"/>
    </row>
    <row r="275" spans="2:7" s="15" customFormat="1" x14ac:dyDescent="0.25">
      <c r="B275" s="14"/>
      <c r="E275" s="16"/>
      <c r="F275" s="14"/>
      <c r="G275" s="20"/>
    </row>
    <row r="276" spans="2:7" s="15" customFormat="1" x14ac:dyDescent="0.25">
      <c r="B276" s="14"/>
      <c r="E276" s="16"/>
      <c r="F276" s="14"/>
      <c r="G276" s="20"/>
    </row>
    <row r="277" spans="2:7" s="15" customFormat="1" x14ac:dyDescent="0.25">
      <c r="B277" s="14"/>
      <c r="E277" s="16"/>
      <c r="F277" s="14"/>
      <c r="G277" s="20"/>
    </row>
    <row r="278" spans="2:7" s="15" customFormat="1" x14ac:dyDescent="0.25">
      <c r="B278" s="14"/>
      <c r="E278" s="16"/>
      <c r="F278" s="14"/>
      <c r="G278" s="20"/>
    </row>
    <row r="279" spans="2:7" s="15" customFormat="1" x14ac:dyDescent="0.25">
      <c r="B279" s="14"/>
      <c r="E279" s="16"/>
      <c r="F279" s="14"/>
      <c r="G279" s="20"/>
    </row>
    <row r="280" spans="2:7" s="15" customFormat="1" x14ac:dyDescent="0.25">
      <c r="B280" s="14"/>
      <c r="E280" s="16"/>
      <c r="F280" s="14"/>
      <c r="G280" s="20"/>
    </row>
    <row r="281" spans="2:7" s="15" customFormat="1" x14ac:dyDescent="0.25">
      <c r="B281" s="14"/>
      <c r="E281" s="16"/>
      <c r="F281" s="14"/>
      <c r="G281" s="20"/>
    </row>
    <row r="282" spans="2:7" s="15" customFormat="1" x14ac:dyDescent="0.25">
      <c r="B282" s="14"/>
      <c r="E282" s="16"/>
      <c r="F282" s="14"/>
      <c r="G282" s="20"/>
    </row>
    <row r="283" spans="2:7" s="15" customFormat="1" x14ac:dyDescent="0.25">
      <c r="B283" s="14"/>
      <c r="E283" s="16"/>
      <c r="F283" s="14"/>
      <c r="G283" s="20"/>
    </row>
  </sheetData>
  <conditionalFormatting sqref="D284:D1048576">
    <cfRule type="duplicateValues" dxfId="1" priority="2"/>
  </conditionalFormatting>
  <conditionalFormatting sqref="A1:B1">
    <cfRule type="duplicateValues" dxfId="0" priority="4"/>
  </conditionalFormatting>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79E988F0B01A46AA60326322EE3105" ma:contentTypeVersion="11" ma:contentTypeDescription="Create a new document." ma:contentTypeScope="" ma:versionID="86b22be96b0783f1251fcc2d0e2dfe9e">
  <xsd:schema xmlns:xsd="http://www.w3.org/2001/XMLSchema" xmlns:xs="http://www.w3.org/2001/XMLSchema" xmlns:p="http://schemas.microsoft.com/office/2006/metadata/properties" xmlns:ns2="776ea168-2c75-4ba4-aa24-0b1b2e9141ef" xmlns:ns3="fd5196e5-f307-45f3-a028-d9df692905ef" targetNamespace="http://schemas.microsoft.com/office/2006/metadata/properties" ma:root="true" ma:fieldsID="b9c6ea55783e42e435aa18e9bac9513f" ns2:_="" ns3:_="">
    <xsd:import namespace="776ea168-2c75-4ba4-aa24-0b1b2e9141ef"/>
    <xsd:import namespace="fd5196e5-f307-45f3-a028-d9df692905e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6ea168-2c75-4ba4-aa24-0b1b2e9141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64411c2-bcbb-4191-930a-2b96b634534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5196e5-f307-45f3-a028-d9df692905e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471134e-e88b-4805-89b1-9a3489a579c2}" ma:internalName="TaxCatchAll" ma:showField="CatchAllData" ma:web="fd5196e5-f307-45f3-a028-d9df692905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d5196e5-f307-45f3-a028-d9df692905ef" xsi:nil="true"/>
    <lcf76f155ced4ddcb4097134ff3c332f xmlns="776ea168-2c75-4ba4-aa24-0b1b2e9141e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9B758F2-4E79-414B-BEA4-0E0579F093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6ea168-2c75-4ba4-aa24-0b1b2e9141ef"/>
    <ds:schemaRef ds:uri="fd5196e5-f307-45f3-a028-d9df692905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6BC64E-91A5-44A0-B8AC-43990D0D7317}">
  <ds:schemaRefs>
    <ds:schemaRef ds:uri="http://schemas.microsoft.com/sharepoint/v3/contenttype/forms"/>
  </ds:schemaRefs>
</ds:datastoreItem>
</file>

<file path=customXml/itemProps3.xml><?xml version="1.0" encoding="utf-8"?>
<ds:datastoreItem xmlns:ds="http://schemas.openxmlformats.org/officeDocument/2006/customXml" ds:itemID="{005CAA30-B15A-4440-B607-F3598FD72AE9}">
  <ds:schemaRefs>
    <ds:schemaRef ds:uri="http://schemas.microsoft.com/office/infopath/2007/PartnerControls"/>
    <ds:schemaRef ds:uri="http://www.w3.org/XML/1998/namespace"/>
    <ds:schemaRef ds:uri="http://purl.org/dc/dcmitype/"/>
    <ds:schemaRef ds:uri="fd5196e5-f307-45f3-a028-d9df692905ef"/>
    <ds:schemaRef ds:uri="http://schemas.microsoft.com/office/2006/documentManagement/types"/>
    <ds:schemaRef ds:uri="http://purl.org/dc/elements/1.1/"/>
    <ds:schemaRef ds:uri="776ea168-2c75-4ba4-aa24-0b1b2e9141ef"/>
    <ds:schemaRef ds:uri="http://schemas.microsoft.com/office/2006/metadata/properties"/>
    <ds:schemaRef ds:uri="http://schemas.openxmlformats.org/package/2006/metadata/core-properties"/>
    <ds:schemaRef ds:uri="http://purl.org/dc/terms/"/>
  </ds:schemaRefs>
</ds:datastoreItem>
</file>

<file path=docMetadata/LabelInfo.xml><?xml version="1.0" encoding="utf-8"?>
<clbl:labelList xmlns:clbl="http://schemas.microsoft.com/office/2020/mipLabelMetadata">
  <clbl:label id="{d1de7fad-e77a-4c5c-9afe-10dc0e920986}" enabled="1" method="Standard" siteId="{7584ba9c-dd91-4745-9b7e-b4de9da3be7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IDMe</vt:lpstr>
    </vt:vector>
  </TitlesOfParts>
  <Company>SHI International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Shanna Elsberry</dc:creator>
  <cp:lastModifiedBy>Shanna Elsberry</cp:lastModifiedBy>
  <dcterms:created xsi:type="dcterms:W3CDTF">2026-05-27T23:36:58Z</dcterms:created>
  <dcterms:modified xsi:type="dcterms:W3CDTF">2026-05-27T23:37:57Z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0x0101001C79E988F0B01A46AA60326322EE3105</vt:lpwstr>
  </property>
  <property fmtid="{D5CDD505-2E9C-101B-9397-08002B2CF9AE}" pid="3" name="MediaServiceImageTags">
    <vt:lpwstr/>
  </property>
</Properties>
</file>